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11790"/>
  </bookViews>
  <sheets>
    <sheet name="文科组" sheetId="1" r:id="rId1"/>
    <sheet name="理科组" sheetId="2" r:id="rId2"/>
  </sheets>
  <calcPr calcId="144525"/>
</workbook>
</file>

<file path=xl/sharedStrings.xml><?xml version="1.0" encoding="utf-8"?>
<sst xmlns="http://schemas.openxmlformats.org/spreadsheetml/2006/main" count="33">
  <si>
    <t>海南师范大学第八届教师技能大赛获奖团体总分表</t>
  </si>
  <si>
    <t>学院名称</t>
  </si>
  <si>
    <t>板书技能比赛得分</t>
  </si>
  <si>
    <t>教案设计      比赛得分</t>
  </si>
  <si>
    <t>CAI课件制作比赛得分</t>
  </si>
  <si>
    <t>模拟课堂教学比赛得分</t>
  </si>
  <si>
    <t>班主任工作技能比赛得分</t>
  </si>
  <si>
    <t>总分</t>
  </si>
  <si>
    <t>排名</t>
  </si>
  <si>
    <t>所获奖励</t>
  </si>
  <si>
    <t>初等教育学院</t>
  </si>
  <si>
    <t>一等奖</t>
  </si>
  <si>
    <t>教育与心理学院</t>
  </si>
  <si>
    <t>二等奖</t>
  </si>
  <si>
    <t>文学院</t>
  </si>
  <si>
    <t>马克思主义学院</t>
  </si>
  <si>
    <t>三等奖</t>
  </si>
  <si>
    <t>美术学院</t>
  </si>
  <si>
    <t>音乐学院</t>
  </si>
  <si>
    <t>经济与管理学院</t>
  </si>
  <si>
    <t>优秀奖</t>
  </si>
  <si>
    <t>国际教育学院</t>
  </si>
  <si>
    <t>法学院</t>
  </si>
  <si>
    <t>外国语学院</t>
  </si>
  <si>
    <t>新闻传媒与影视学院</t>
  </si>
  <si>
    <t>物理与电子工程学院</t>
  </si>
  <si>
    <t>数学与统计学院</t>
  </si>
  <si>
    <t>化学与化工学院</t>
  </si>
  <si>
    <t>信息科学技术学院</t>
  </si>
  <si>
    <t>地理与环境科学学院</t>
  </si>
  <si>
    <t>旅游学院</t>
  </si>
  <si>
    <t>体育学院</t>
  </si>
  <si>
    <t>生命科学学院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</si>
</sst>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1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177" fontId="2" fillId="0" borderId="1" xfId="49" applyNumberFormat="1" applyFont="1" applyBorder="1" applyAlignment="1">
      <alignment horizontal="center" vertical="center"/>
    </xf>
    <xf numFmtId="177" fontId="2" fillId="0" borderId="1" xfId="49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" sqref="A1:I1"/>
    </sheetView>
  </sheetViews>
  <sheetFormatPr defaultColWidth="9.5" defaultRowHeight="30.95" customHeight="1"/>
  <cols>
    <col min="1" max="1" width="22.375" customWidth="1"/>
    <col min="2" max="2" width="10.625" customWidth="1"/>
    <col min="3" max="3" width="10.75" customWidth="1"/>
    <col min="4" max="4" width="14.375" customWidth="1"/>
    <col min="5" max="5" width="13.5" customWidth="1"/>
    <col min="6" max="6" width="16.375" customWidth="1"/>
    <col min="7" max="7" width="9.5" customWidth="1"/>
  </cols>
  <sheetData>
    <row r="1" customHeight="1" spans="1:9">
      <c r="A1" s="8" t="s">
        <v>0</v>
      </c>
      <c r="B1" s="9"/>
      <c r="C1" s="9"/>
      <c r="D1" s="9"/>
      <c r="E1" s="9"/>
      <c r="F1" s="9"/>
      <c r="G1" s="9"/>
      <c r="H1" s="9"/>
      <c r="I1" s="9"/>
    </row>
    <row r="2" s="7" customFormat="1" customHeight="1" spans="1: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</row>
    <row r="3" customHeight="1" spans="1:9">
      <c r="A3" s="11" t="s">
        <v>10</v>
      </c>
      <c r="B3" s="3">
        <v>88.2</v>
      </c>
      <c r="C3" s="3">
        <v>90.62</v>
      </c>
      <c r="D3" s="3">
        <v>91.886</v>
      </c>
      <c r="E3" s="3">
        <v>92.7</v>
      </c>
      <c r="F3" s="3">
        <v>94.36</v>
      </c>
      <c r="G3" s="3">
        <f t="shared" ref="G3:G13" si="0">B3*15%+C3*15%+D3*15%+E3*30%+F3*25%</f>
        <v>92.0059</v>
      </c>
      <c r="H3" s="4">
        <v>1</v>
      </c>
      <c r="I3" s="3" t="s">
        <v>11</v>
      </c>
    </row>
    <row r="4" customHeight="1" spans="1:9">
      <c r="A4" s="11" t="s">
        <v>12</v>
      </c>
      <c r="B4" s="3">
        <v>85.86</v>
      </c>
      <c r="C4" s="3">
        <v>91.76</v>
      </c>
      <c r="D4" s="3">
        <v>92.308</v>
      </c>
      <c r="E4" s="3">
        <v>92.5</v>
      </c>
      <c r="F4" s="3">
        <v>91.04</v>
      </c>
      <c r="G4" s="3">
        <f t="shared" si="0"/>
        <v>90.9992</v>
      </c>
      <c r="H4" s="4">
        <v>2</v>
      </c>
      <c r="I4" s="3" t="s">
        <v>13</v>
      </c>
    </row>
    <row r="5" customHeight="1" spans="1:9">
      <c r="A5" s="11" t="s">
        <v>14</v>
      </c>
      <c r="B5" s="3">
        <v>90.4</v>
      </c>
      <c r="C5" s="3">
        <v>90.364</v>
      </c>
      <c r="D5" s="3">
        <v>91.002</v>
      </c>
      <c r="E5" s="3">
        <v>90.2</v>
      </c>
      <c r="F5" s="3">
        <v>92.32</v>
      </c>
      <c r="G5" s="3">
        <f t="shared" si="0"/>
        <v>90.9049</v>
      </c>
      <c r="H5" s="4">
        <v>3</v>
      </c>
      <c r="I5" s="3" t="s">
        <v>13</v>
      </c>
    </row>
    <row r="6" customHeight="1" spans="1:9">
      <c r="A6" s="12" t="s">
        <v>15</v>
      </c>
      <c r="B6" s="3">
        <v>87.2</v>
      </c>
      <c r="C6" s="3">
        <v>92.206</v>
      </c>
      <c r="D6" s="3">
        <v>90.78</v>
      </c>
      <c r="E6" s="3">
        <v>91.2</v>
      </c>
      <c r="F6" s="3">
        <v>91.12</v>
      </c>
      <c r="G6" s="3">
        <f t="shared" si="0"/>
        <v>90.6679</v>
      </c>
      <c r="H6" s="4">
        <v>4</v>
      </c>
      <c r="I6" s="3" t="s">
        <v>16</v>
      </c>
    </row>
    <row r="7" customHeight="1" spans="1:9">
      <c r="A7" s="11" t="s">
        <v>17</v>
      </c>
      <c r="B7" s="3">
        <v>86.8</v>
      </c>
      <c r="C7" s="3">
        <v>88.304</v>
      </c>
      <c r="D7" s="3">
        <v>91.16</v>
      </c>
      <c r="E7" s="3">
        <v>87</v>
      </c>
      <c r="F7" s="3">
        <v>92</v>
      </c>
      <c r="G7" s="3">
        <f t="shared" si="0"/>
        <v>89.0396</v>
      </c>
      <c r="H7" s="4">
        <v>5</v>
      </c>
      <c r="I7" s="3" t="s">
        <v>16</v>
      </c>
    </row>
    <row r="8" customHeight="1" spans="1:9">
      <c r="A8" s="11" t="s">
        <v>18</v>
      </c>
      <c r="B8" s="3">
        <v>84.2</v>
      </c>
      <c r="C8" s="3">
        <v>92.156</v>
      </c>
      <c r="D8" s="3">
        <v>88.366</v>
      </c>
      <c r="E8" s="3">
        <v>89.2</v>
      </c>
      <c r="F8" s="3">
        <v>89.56</v>
      </c>
      <c r="G8" s="3">
        <f t="shared" si="0"/>
        <v>88.8583</v>
      </c>
      <c r="H8" s="4">
        <v>6</v>
      </c>
      <c r="I8" s="3" t="s">
        <v>16</v>
      </c>
    </row>
    <row r="9" customHeight="1" spans="1:9">
      <c r="A9" s="11" t="s">
        <v>19</v>
      </c>
      <c r="B9" s="3">
        <v>86.72</v>
      </c>
      <c r="C9" s="3">
        <v>92.798</v>
      </c>
      <c r="D9" s="3">
        <v>92.15</v>
      </c>
      <c r="E9" s="3">
        <v>83.6</v>
      </c>
      <c r="F9" s="3">
        <v>91.8</v>
      </c>
      <c r="G9" s="3">
        <f t="shared" si="0"/>
        <v>88.7802</v>
      </c>
      <c r="H9" s="4">
        <v>7</v>
      </c>
      <c r="I9" s="3" t="s">
        <v>20</v>
      </c>
    </row>
    <row r="10" customHeight="1" spans="1:9">
      <c r="A10" s="12" t="s">
        <v>21</v>
      </c>
      <c r="B10" s="3">
        <v>89.6</v>
      </c>
      <c r="C10" s="3">
        <v>86.284</v>
      </c>
      <c r="D10" s="3">
        <v>93.204</v>
      </c>
      <c r="E10" s="3">
        <v>87.4</v>
      </c>
      <c r="F10" s="3">
        <v>86.44</v>
      </c>
      <c r="G10" s="3">
        <f t="shared" si="0"/>
        <v>88.1932</v>
      </c>
      <c r="H10" s="4">
        <v>8</v>
      </c>
      <c r="I10" s="3" t="s">
        <v>20</v>
      </c>
    </row>
    <row r="11" customHeight="1" spans="1:9">
      <c r="A11" s="11" t="s">
        <v>22</v>
      </c>
      <c r="B11" s="3">
        <v>85.4</v>
      </c>
      <c r="C11" s="3">
        <v>89.998</v>
      </c>
      <c r="D11" s="3">
        <v>86.56</v>
      </c>
      <c r="E11" s="3">
        <v>85.6</v>
      </c>
      <c r="F11" s="3">
        <v>90.16</v>
      </c>
      <c r="G11" s="3">
        <f t="shared" si="0"/>
        <v>87.5137</v>
      </c>
      <c r="H11" s="4">
        <v>9</v>
      </c>
      <c r="I11" s="3" t="s">
        <v>20</v>
      </c>
    </row>
    <row r="12" customHeight="1" spans="1:9">
      <c r="A12" s="11" t="s">
        <v>23</v>
      </c>
      <c r="B12" s="3">
        <v>86.7</v>
      </c>
      <c r="C12" s="3">
        <v>79.73</v>
      </c>
      <c r="D12" s="3">
        <v>87.31</v>
      </c>
      <c r="E12" s="3">
        <v>86</v>
      </c>
      <c r="F12" s="3">
        <v>91.52</v>
      </c>
      <c r="G12" s="3">
        <f t="shared" si="0"/>
        <v>86.741</v>
      </c>
      <c r="H12" s="4">
        <v>10</v>
      </c>
      <c r="I12" s="3" t="s">
        <v>20</v>
      </c>
    </row>
    <row r="13" customHeight="1" spans="1:9">
      <c r="A13" s="12" t="s">
        <v>24</v>
      </c>
      <c r="B13" s="3">
        <v>85.2</v>
      </c>
      <c r="C13" s="3">
        <v>89.82</v>
      </c>
      <c r="D13" s="3">
        <v>87.67</v>
      </c>
      <c r="E13" s="3">
        <v>83.5</v>
      </c>
      <c r="F13" s="3">
        <v>85.38</v>
      </c>
      <c r="G13" s="3">
        <f t="shared" si="0"/>
        <v>85.7985</v>
      </c>
      <c r="H13" s="4">
        <v>11</v>
      </c>
      <c r="I13" s="3" t="s">
        <v>20</v>
      </c>
    </row>
  </sheetData>
  <sortState ref="A3:J13">
    <sortCondition ref="G3:G13" descending="1"/>
  </sortState>
  <mergeCells count="1">
    <mergeCell ref="A1:I1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A6" sqref="A6"/>
    </sheetView>
  </sheetViews>
  <sheetFormatPr defaultColWidth="12.875" defaultRowHeight="36" customHeight="1"/>
  <cols>
    <col min="1" max="1" width="19.875" customWidth="1"/>
    <col min="2" max="2" width="9.5" customWidth="1"/>
    <col min="3" max="5" width="12.875" customWidth="1"/>
    <col min="6" max="6" width="15.125" customWidth="1"/>
    <col min="7" max="7" width="12.875" customWidth="1"/>
  </cols>
  <sheetData>
    <row r="1" customHeight="1" spans="1:9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</row>
    <row r="2" customHeight="1" spans="1:9">
      <c r="A2" s="2" t="s">
        <v>25</v>
      </c>
      <c r="B2" s="3">
        <v>88.96</v>
      </c>
      <c r="C2" s="3">
        <v>89.9</v>
      </c>
      <c r="D2" s="3">
        <v>86.32</v>
      </c>
      <c r="E2" s="3">
        <v>94.1</v>
      </c>
      <c r="F2" s="3">
        <v>88.7</v>
      </c>
      <c r="G2" s="3">
        <f t="shared" ref="G2:G9" si="0">B2*15%+C2*15%+D2*15%+E2*30%+F2*25%</f>
        <v>90.182</v>
      </c>
      <c r="H2" s="4">
        <v>1</v>
      </c>
      <c r="I2" s="6" t="s">
        <v>11</v>
      </c>
    </row>
    <row r="3" customHeight="1" spans="1:9">
      <c r="A3" s="2" t="s">
        <v>26</v>
      </c>
      <c r="B3" s="3">
        <v>88.8</v>
      </c>
      <c r="C3" s="3">
        <v>90</v>
      </c>
      <c r="D3" s="3">
        <v>86.5</v>
      </c>
      <c r="E3" s="3">
        <v>89.8</v>
      </c>
      <c r="F3" s="3">
        <v>93.5</v>
      </c>
      <c r="G3" s="3">
        <f t="shared" si="0"/>
        <v>90.11</v>
      </c>
      <c r="H3" s="4">
        <v>2</v>
      </c>
      <c r="I3" s="6" t="s">
        <v>13</v>
      </c>
    </row>
    <row r="4" customHeight="1" spans="1:9">
      <c r="A4" s="2" t="s">
        <v>27</v>
      </c>
      <c r="B4" s="3">
        <v>86.9</v>
      </c>
      <c r="C4" s="3">
        <v>88.64</v>
      </c>
      <c r="D4" s="3">
        <v>88.16</v>
      </c>
      <c r="E4" s="3">
        <v>93.4</v>
      </c>
      <c r="F4" s="3">
        <v>89.94</v>
      </c>
      <c r="G4" s="3">
        <f t="shared" si="0"/>
        <v>90.06</v>
      </c>
      <c r="H4" s="4">
        <v>3</v>
      </c>
      <c r="I4" s="6" t="s">
        <v>13</v>
      </c>
    </row>
    <row r="5" customHeight="1" spans="1:9">
      <c r="A5" s="2" t="s">
        <v>28</v>
      </c>
      <c r="B5" s="3">
        <v>85.6</v>
      </c>
      <c r="C5" s="3">
        <v>89.9</v>
      </c>
      <c r="D5" s="3">
        <v>89.22</v>
      </c>
      <c r="E5" s="3">
        <v>91.2</v>
      </c>
      <c r="F5" s="3">
        <v>91.56</v>
      </c>
      <c r="G5" s="3">
        <f t="shared" si="0"/>
        <v>89.958</v>
      </c>
      <c r="H5" s="4">
        <v>4</v>
      </c>
      <c r="I5" s="6" t="s">
        <v>16</v>
      </c>
    </row>
    <row r="6" customHeight="1" spans="1:9">
      <c r="A6" s="2" t="s">
        <v>29</v>
      </c>
      <c r="B6" s="3">
        <v>87.9</v>
      </c>
      <c r="C6" s="3">
        <v>88.92</v>
      </c>
      <c r="D6" s="3">
        <v>89.54</v>
      </c>
      <c r="E6" s="3">
        <v>89</v>
      </c>
      <c r="F6" s="3">
        <v>89.68</v>
      </c>
      <c r="G6" s="3">
        <f t="shared" si="0"/>
        <v>89.074</v>
      </c>
      <c r="H6" s="4">
        <v>5</v>
      </c>
      <c r="I6" s="6" t="s">
        <v>16</v>
      </c>
    </row>
    <row r="7" customHeight="1" spans="1:9">
      <c r="A7" s="5" t="s">
        <v>30</v>
      </c>
      <c r="B7" s="3">
        <v>86.3</v>
      </c>
      <c r="C7" s="3">
        <v>88.6</v>
      </c>
      <c r="D7" s="3">
        <v>87.7</v>
      </c>
      <c r="E7" s="3">
        <v>88.4</v>
      </c>
      <c r="F7" s="3">
        <v>89.44</v>
      </c>
      <c r="G7" s="3">
        <f t="shared" si="0"/>
        <v>88.27</v>
      </c>
      <c r="H7" s="4">
        <v>6</v>
      </c>
      <c r="I7" s="6" t="s">
        <v>20</v>
      </c>
    </row>
    <row r="8" customHeight="1" spans="1:9">
      <c r="A8" s="2" t="s">
        <v>31</v>
      </c>
      <c r="B8" s="3">
        <v>83</v>
      </c>
      <c r="C8" s="3">
        <v>87.3</v>
      </c>
      <c r="D8" s="3">
        <v>86.14</v>
      </c>
      <c r="E8" s="3">
        <v>93.4</v>
      </c>
      <c r="F8" s="3">
        <v>86.04</v>
      </c>
      <c r="G8" s="3">
        <f t="shared" si="0"/>
        <v>87.996</v>
      </c>
      <c r="H8" s="4">
        <v>7</v>
      </c>
      <c r="I8" s="6" t="s">
        <v>20</v>
      </c>
    </row>
    <row r="9" customHeight="1" spans="1:9">
      <c r="A9" s="2" t="s">
        <v>32</v>
      </c>
      <c r="B9" s="3">
        <v>83.8</v>
      </c>
      <c r="C9" s="3">
        <v>88.32</v>
      </c>
      <c r="D9" s="3">
        <v>84.96</v>
      </c>
      <c r="E9" s="3">
        <v>84.6</v>
      </c>
      <c r="F9" s="3">
        <v>91.82</v>
      </c>
      <c r="G9" s="3">
        <f t="shared" si="0"/>
        <v>86.897</v>
      </c>
      <c r="H9" s="4">
        <v>8</v>
      </c>
      <c r="I9" s="6" t="s">
        <v>20</v>
      </c>
    </row>
  </sheetData>
  <sortState ref="A3:H10">
    <sortCondition ref="G3:G10" descending="1"/>
  </sortState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文科组</vt:lpstr>
      <vt:lpstr>理科组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cp:lastPrinted>2018-10-27T13:52:00Z</cp:lastPrinted>
  <dcterms:modified xsi:type="dcterms:W3CDTF">2018-10-29T08:39:07Z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