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255"/>
  </bookViews>
  <sheets>
    <sheet name="Sheet1" sheetId="1" r:id="rId1"/>
  </sheets>
  <definedNames>
    <definedName name="_xlnm._FilterDatabase" localSheetId="0" hidden="1">Sheet1!$A$4:$L$77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<sst xmlns="http://schemas.openxmlformats.org/spreadsheetml/2006/main" count="378" uniqueCount="238">
  <si>
    <t>附件2</t>
  </si>
  <si>
    <t>2025年4月国家自然科学基金间接经费到账分配表</t>
  </si>
  <si>
    <t>序号</t>
  </si>
  <si>
    <t>项目批准号</t>
  </si>
  <si>
    <t>项目名称</t>
  </si>
  <si>
    <t>项目负责人</t>
  </si>
  <si>
    <t>所在院系所</t>
  </si>
  <si>
    <t>拨款年月</t>
  </si>
  <si>
    <t>认领金额(元)</t>
  </si>
  <si>
    <t>其中：管理费占比30%(元)</t>
  </si>
  <si>
    <t>其中：绩效支出占比70%(元)</t>
  </si>
  <si>
    <t>到款摘要</t>
  </si>
  <si>
    <t>科研-学校管理费</t>
  </si>
  <si>
    <t>院(部门)科研管理费</t>
  </si>
  <si>
    <t>12161029</t>
  </si>
  <si>
    <t>狄氏型与随机微分方程相关问题的研究</t>
  </si>
  <si>
    <t>张静</t>
  </si>
  <si>
    <t>数学与统计学院</t>
  </si>
  <si>
    <t>2025-01</t>
  </si>
  <si>
    <r>
      <rPr>
        <sz val="11"/>
        <color theme="1"/>
        <rFont val="宋体"/>
        <charset val="134"/>
        <scheme val="minor"/>
      </rPr>
      <t>国家自然科学基金委员会转来HVPS303100000135 2025042800090791地区拨款(间接),18-6 地区拨款(间接),18-6（</t>
    </r>
    <r>
      <rPr>
        <sz val="11"/>
        <color rgb="FFFF0000"/>
        <rFont val="宋体"/>
        <charset val="134"/>
        <scheme val="minor"/>
      </rPr>
      <t>到款金额1500300元</t>
    </r>
    <r>
      <rPr>
        <sz val="11"/>
        <color theme="1"/>
        <rFont val="宋体"/>
        <charset val="134"/>
        <scheme val="minor"/>
      </rPr>
      <t>）</t>
    </r>
  </si>
  <si>
    <t>12161030</t>
  </si>
  <si>
    <t>分块线性方程组的快速算法及其在复合材料性能优化中的应用</t>
  </si>
  <si>
    <t>杨爱利</t>
  </si>
  <si>
    <t>12261029</t>
  </si>
  <si>
    <t>噪声干扰下蚊媒疾病模型动力学及随机(拟)最优控制问题的研究</t>
  </si>
  <si>
    <t>祖力</t>
  </si>
  <si>
    <t>12261030</t>
  </si>
  <si>
    <t>矩阵酉不变范数不等式的理论及应用研究</t>
  </si>
  <si>
    <t>杨俊坚</t>
  </si>
  <si>
    <t>12461049</t>
  </si>
  <si>
    <t>区间删失与混合区间删失数据的变量选择及相关问题研究</t>
  </si>
  <si>
    <t>李霓</t>
  </si>
  <si>
    <t>62162025</t>
  </si>
  <si>
    <t>基于深度学习和多源异构数据融合的乳腺癌复发转移风险预测算法研究</t>
  </si>
  <si>
    <t>姚玉华</t>
  </si>
  <si>
    <t>62163012</t>
  </si>
  <si>
    <t>深海载人潜水器多模态容错控制研究</t>
  </si>
  <si>
    <t>王立敏</t>
  </si>
  <si>
    <t>62362027</t>
  </si>
  <si>
    <t>基于生成对抗网络的阿尔茨海默症神经机制和风险预测研究</t>
  </si>
  <si>
    <t>廖波</t>
  </si>
  <si>
    <t>62362028</t>
  </si>
  <si>
    <t>胃癌的长链非编码RNAs调控机理研究</t>
  </si>
  <si>
    <t>朱雯</t>
  </si>
  <si>
    <t>72161009</t>
  </si>
  <si>
    <t>基于冗余技术的单调关联系统可靠性优化及参数估计研究</t>
  </si>
  <si>
    <t>张正成</t>
  </si>
  <si>
    <t>72263007</t>
  </si>
  <si>
    <t>基于复杂数据的门限分位数回归建模、推断及其应用研究</t>
  </si>
  <si>
    <t>周小英</t>
  </si>
  <si>
    <t>12164016</t>
  </si>
  <si>
    <t>柔性可转移Fe3O4/聚合物薄膜异质结构的制备及其反相边界密度与自旋极化率的研究</t>
  </si>
  <si>
    <t>孙丽</t>
  </si>
  <si>
    <t>物理与电子工程学院</t>
  </si>
  <si>
    <t>42364012</t>
  </si>
  <si>
    <t>南海热带气旋激发大气重力波特性的多设备观测研究</t>
  </si>
  <si>
    <t>龚少华</t>
  </si>
  <si>
    <t>62464006</t>
  </si>
  <si>
    <t>基于隧穿级联的高功率、高光束质量双波长单片集成半导体激光器研究</t>
  </si>
  <si>
    <t>曲轶</t>
  </si>
  <si>
    <t>22167013</t>
  </si>
  <si>
    <t>基于STAT3信号通路倍半萜内酯差向异构体抗肝细胞癌活性分子的设计、合成及作用机制比较研究</t>
  </si>
  <si>
    <t>陈文豪</t>
  </si>
  <si>
    <t>化学与化工学院</t>
  </si>
  <si>
    <t>22168017</t>
  </si>
  <si>
    <t>光化学接枝调控氧化石墨烯/天然橡胶聚合物拓扑结构及其老化自修复机制研究</t>
  </si>
  <si>
    <t>史载锋</t>
  </si>
  <si>
    <t>22261016</t>
  </si>
  <si>
    <t>新型三齿钳型红色磷光铱配合物的构建及其光电性能的系统研究</t>
  </si>
  <si>
    <t>钮智刚</t>
  </si>
  <si>
    <t>22267006</t>
  </si>
  <si>
    <t>海洋真菌中cytosporin类化合物结构多样性挖掘及其抗耐药菌活性研究</t>
  </si>
  <si>
    <t>黎婉珊</t>
  </si>
  <si>
    <t>22361019</t>
  </si>
  <si>
    <t>基于α-氨基酮衍生物的高效生物相容性光聚合引发体系的构建及其机理研究</t>
  </si>
  <si>
    <t>南旭莹</t>
  </si>
  <si>
    <t>22367008</t>
  </si>
  <si>
    <t>靶向P2X7R-NLRP3挖掘诺丽果抗痛风性关节炎活性成分及其作用机制研究</t>
  </si>
  <si>
    <t>李小宝</t>
  </si>
  <si>
    <t>22461019</t>
  </si>
  <si>
    <t>石斛中活性糖成分偶联的双功能铂配合物合成及抗肿瘤活性研究</t>
  </si>
  <si>
    <t>张小朋</t>
  </si>
  <si>
    <t>22462007</t>
  </si>
  <si>
    <t>基于超快速二维核磁共振谱的原位EC-NMR联用新技术及应用</t>
  </si>
  <si>
    <t>张晓萍</t>
  </si>
  <si>
    <t>22462008</t>
  </si>
  <si>
    <t>酸性海水电解高选择性过渡金属氧化物阳极与氧析出机理研究</t>
  </si>
  <si>
    <t>华英杰</t>
  </si>
  <si>
    <t>22463003</t>
  </si>
  <si>
    <t>多尺度模拟结合机器学习的水系锌离子电池中分子拥挤剂的调控机制研究</t>
  </si>
  <si>
    <t>冯华杰</t>
  </si>
  <si>
    <t>22466017</t>
  </si>
  <si>
    <t>精准包覆型片段印迹SERS阵列膜的构筑及水体微囊藻毒素高特异性检测研究</t>
  </si>
  <si>
    <t>李洪吉</t>
  </si>
  <si>
    <t>32160108</t>
  </si>
  <si>
    <t>激活沉默基因挖掘药用红树内生真菌中杀根结线虫混源萜及作用机制研究</t>
  </si>
  <si>
    <t>郑彩娟</t>
  </si>
  <si>
    <t>32460116</t>
  </si>
  <si>
    <t>五种海南九节属植物中选择性FLT3抑制剂的发现及其抗FLT3突变阳性AML作用机制研究</t>
  </si>
  <si>
    <t>刘艳萍</t>
  </si>
  <si>
    <t>52162027</t>
  </si>
  <si>
    <t>氮掺杂铁系金属硫化物的构筑及其析氧性能研究</t>
  </si>
  <si>
    <t>游诚航</t>
  </si>
  <si>
    <t>82260831</t>
  </si>
  <si>
    <t>基于TLR4信号通路探讨黎药瓜馥木属植物抗RA物质基础及作用机制研究</t>
  </si>
  <si>
    <t>周学明</t>
  </si>
  <si>
    <t>32160020</t>
  </si>
  <si>
    <t>表观修饰m6A甲基化调控海洋微拟球藻碳浓缩系统的分子机制</t>
  </si>
  <si>
    <t>魏力</t>
  </si>
  <si>
    <t>生命科学学院</t>
  </si>
  <si>
    <t>32160033</t>
  </si>
  <si>
    <t>噬菌体尾部蛋白协同突变的重获侵染能力机制研究</t>
  </si>
  <si>
    <t>彭沁</t>
  </si>
  <si>
    <t>32160135</t>
  </si>
  <si>
    <t>重金属元素在绿海龟子代传递和胚胎发育过程中的迁移分配</t>
  </si>
  <si>
    <t>汪继超</t>
  </si>
  <si>
    <t>32160251</t>
  </si>
  <si>
    <t>盐度对红耳龟精子发生的影响及RAS介导机制</t>
  </si>
  <si>
    <t>洪美玲</t>
  </si>
  <si>
    <t>32260041</t>
  </si>
  <si>
    <t>苏云金芽孢杆菌HSY56二元毒素杀蚊的分子机制研究</t>
  </si>
  <si>
    <t>张文飞</t>
  </si>
  <si>
    <t>32260127</t>
  </si>
  <si>
    <t>杜鹃宿主的卵回收认知行为的适应性演化</t>
  </si>
  <si>
    <t>杨灿朝</t>
  </si>
  <si>
    <t>32260652</t>
  </si>
  <si>
    <t>青枯菌phc群体感应系统调控T6SS表达和致病过程的分子机制</t>
  </si>
  <si>
    <t>李鹏</t>
  </si>
  <si>
    <t>32360022</t>
  </si>
  <si>
    <t>海洋微拟球藻调控碳浓缩lncRNA的CRISPRa/i功能筛选及作用机制</t>
  </si>
  <si>
    <t>32360323</t>
  </si>
  <si>
    <t>热带森林土壤氮添加下微节肢动物对氮转化过程的调控</t>
  </si>
  <si>
    <t>韩雪梅</t>
  </si>
  <si>
    <t>32460003</t>
  </si>
  <si>
    <t>海南岛热带雨林红菇属真菌的分类研究</t>
  </si>
  <si>
    <t>曾念开</t>
  </si>
  <si>
    <t>32460140</t>
  </si>
  <si>
    <t>平胸龟归巢的时空特征、导航机制和生态适应性研究</t>
  </si>
  <si>
    <t>肖繁荣</t>
  </si>
  <si>
    <t>32460252</t>
  </si>
  <si>
    <t>小湍蛙动态视觉信号的生态功能和进化机制</t>
  </si>
  <si>
    <t>赵龙辉</t>
  </si>
  <si>
    <t>32460400</t>
  </si>
  <si>
    <t>花柱SRK基因在濒危半红树植物莲叶桐自交不亲和反应中的作用及机制研究</t>
  </si>
  <si>
    <t>张静文</t>
  </si>
  <si>
    <t>42363010</t>
  </si>
  <si>
    <t>红树林沉积物中糖类的硫化及其保存机制研究</t>
  </si>
  <si>
    <t>段丹丹</t>
  </si>
  <si>
    <t>42261018</t>
  </si>
  <si>
    <t>热带河口固液悬浮体系中钯（Pd）的相间分配及其模拟</t>
  </si>
  <si>
    <t>刘玉燕</t>
  </si>
  <si>
    <t>地理与环境科学学院</t>
  </si>
  <si>
    <t>42261054</t>
  </si>
  <si>
    <t>海南自贸港城乡公共医疗服务均等化及其空间响应研究</t>
  </si>
  <si>
    <t>张金萍</t>
  </si>
  <si>
    <t>42361013</t>
  </si>
  <si>
    <t>热带河口陆源PGEs排放-运移-入海的动态变化及其模拟</t>
  </si>
  <si>
    <t>刘浩峰</t>
  </si>
  <si>
    <t>42361044</t>
  </si>
  <si>
    <t>海南自贸港政策主导下土地利用功能转型过程与链动效应研究</t>
  </si>
  <si>
    <t>杜文星</t>
  </si>
  <si>
    <t>42367041</t>
  </si>
  <si>
    <t>椰壳生物质炭对热区砖红壤氮迁移转化的影响及环境效应研究</t>
  </si>
  <si>
    <t>解钰</t>
  </si>
  <si>
    <t>42461001</t>
  </si>
  <si>
    <t>不同时间尺度下海南岛砂质海滩演变机理及对气候变化的响应</t>
  </si>
  <si>
    <t>丁圆婷</t>
  </si>
  <si>
    <t>42461063</t>
  </si>
  <si>
    <t>因果人工智能增强的生态系统碳通量机器学习模型</t>
  </si>
  <si>
    <t>戴声佩</t>
  </si>
  <si>
    <t>12162012</t>
  </si>
  <si>
    <t>基于有限元和条件生成模型的三维元胞拓扑结构精准设计方法研究</t>
  </si>
  <si>
    <t>李想</t>
  </si>
  <si>
    <t>信息科学技术学院</t>
  </si>
  <si>
    <t>62167003</t>
  </si>
  <si>
    <t>基于视觉注意力与脑力疲劳检测的认知信息处理能力测评研究</t>
  </si>
  <si>
    <t>张鸿燕</t>
  </si>
  <si>
    <t>62262018</t>
  </si>
  <si>
    <t>面向分层与分块编码的全景视频自适应调度与缓存优化研究</t>
  </si>
  <si>
    <t>张国强</t>
  </si>
  <si>
    <t>62262019</t>
  </si>
  <si>
    <t>基于图神经网络模型的单细胞RNA-seq数据分析</t>
  </si>
  <si>
    <t>龙海侠</t>
  </si>
  <si>
    <t>62362029</t>
  </si>
  <si>
    <t>区块链数据服务支持高可用数据共享与交易实现机理研究</t>
  </si>
  <si>
    <t>文斌</t>
  </si>
  <si>
    <t>62462029</t>
  </si>
  <si>
    <t>面向数据跨境流动的市场化多方数据安全共享研究</t>
  </si>
  <si>
    <t>吴旭</t>
  </si>
  <si>
    <t>72362013</t>
  </si>
  <si>
    <t>地方政府忧患意识与企业创新：影响机制及经济后果</t>
  </si>
  <si>
    <t>董峰</t>
  </si>
  <si>
    <t>经济与管理学院</t>
  </si>
  <si>
    <t>72364010</t>
  </si>
  <si>
    <t>数智化视域下多族群地区文化旅游产业高质量发展的机理与路径研究</t>
  </si>
  <si>
    <t>罗君名</t>
  </si>
  <si>
    <t>62367002</t>
  </si>
  <si>
    <t>近似数量系统对孤独症儿童数学能力的影响及其认知神经机制</t>
  </si>
  <si>
    <t>陈丽兰</t>
  </si>
  <si>
    <t>心理学院</t>
  </si>
  <si>
    <t>62174046</t>
  </si>
  <si>
    <t>基于Si（111）图形衬底选区外延生长的GaAs/InGaAs核壳结构纳米线激光器研究</t>
  </si>
  <si>
    <t>李林</t>
  </si>
  <si>
    <r>
      <rPr>
        <sz val="11"/>
        <color theme="1"/>
        <rFont val="宋体"/>
        <charset val="134"/>
        <scheme val="minor"/>
      </rPr>
      <t>国家自然科学基金委员会转来HVPS303100000135 2025042800112746面上拨款(间接),4-11 面上拨款(间接),4-11（</t>
    </r>
    <r>
      <rPr>
        <sz val="11"/>
        <color rgb="FFFF0000"/>
        <rFont val="宋体"/>
        <charset val="134"/>
        <scheme val="minor"/>
      </rPr>
      <t>到款金额462600元</t>
    </r>
    <r>
      <rPr>
        <sz val="11"/>
        <color theme="1"/>
        <rFont val="宋体"/>
        <charset val="134"/>
        <scheme val="minor"/>
      </rPr>
      <t>）</t>
    </r>
  </si>
  <si>
    <t>62274048</t>
  </si>
  <si>
    <t>基于光电流分布光栅结构的GaSb基多段级联集成近中红外光梳研究</t>
  </si>
  <si>
    <t>乔忠良</t>
  </si>
  <si>
    <t>22177023</t>
  </si>
  <si>
    <t>基于沉默基因激活红树内生真菌次级代谢产物分子多样性与抗弧菌活性研究</t>
  </si>
  <si>
    <t>陈光英</t>
  </si>
  <si>
    <t>22477021</t>
  </si>
  <si>
    <t>海洋真菌Penicillium sp.HN-20中抗骨质疏松RALs类化合物的高效挖掘及作用机制研究</t>
  </si>
  <si>
    <t>22476040</t>
  </si>
  <si>
    <t>海洋细菌三重策略协同海水提铀机制及化学仿生海水提铀吸附剂研究</t>
  </si>
  <si>
    <t>32170532</t>
  </si>
  <si>
    <t>地龟（Geoemyda spengleri）的生态学与保护研究</t>
  </si>
  <si>
    <t>史海涛</t>
  </si>
  <si>
    <t>32270526</t>
  </si>
  <si>
    <t>大杜鹃对宿主的寄生选择：宿主和栖息地印痕假说的验证</t>
  </si>
  <si>
    <t>梁伟</t>
  </si>
  <si>
    <t>32271577</t>
  </si>
  <si>
    <t>盐度胁迫致龟甲表型异常的形态发生及调控机制</t>
  </si>
  <si>
    <t>丁利</t>
  </si>
  <si>
    <t>32470513</t>
  </si>
  <si>
    <t>颜色和紫外反射光谱对杜鹃宿主卵识别的影响</t>
  </si>
  <si>
    <t>32471587</t>
  </si>
  <si>
    <t>红耳龟性信息素及化学感受机制研究</t>
  </si>
  <si>
    <t>32471736</t>
  </si>
  <si>
    <t>西沙群岛绿海龟产卵场微生物多样性及其对海龟孵化的影响研究</t>
  </si>
  <si>
    <t>林柳</t>
  </si>
  <si>
    <t>42177463</t>
  </si>
  <si>
    <t>竹林土壤退化分布特征、防治驱动及政策响应——基于天目山区农户层面实验与调查</t>
  </si>
  <si>
    <t>王成军</t>
  </si>
  <si>
    <t>62441210</t>
  </si>
  <si>
    <t>基于提示学习的RNA甲基化预测方法研究</t>
  </si>
  <si>
    <t>曾饶</t>
  </si>
  <si>
    <r>
      <rPr>
        <sz val="11"/>
        <color theme="1"/>
        <rFont val="宋体"/>
        <charset val="134"/>
        <scheme val="minor"/>
      </rPr>
      <t>国家自然科学基金委员会转来HVPS303100000135 2025042800092388专项拨款(间接),40-75 专项拨款(间接),40-75（</t>
    </r>
    <r>
      <rPr>
        <sz val="11"/>
        <color rgb="FFFF0000"/>
        <rFont val="宋体"/>
        <charset val="134"/>
        <scheme val="minor"/>
      </rPr>
      <t>到款金额37400元</t>
    </r>
    <r>
      <rPr>
        <sz val="11"/>
        <color theme="1"/>
        <rFont val="宋体"/>
        <charset val="134"/>
        <scheme val="minor"/>
      </rPr>
      <t>）</t>
    </r>
  </si>
  <si>
    <t>合计</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</si>
</sst>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5">
    <font>
      <sz val="11"/>
      <color theme="1"/>
      <name val="宋体"/>
      <charset val="134"/>
      <scheme val="minor"/>
    </font>
    <font>
      <sz val="22"/>
      <color theme="1"/>
      <name val="方正小标宋_GBK"/>
      <charset val="134"/>
    </font>
    <font>
      <sz val="10"/>
      <color theme="1"/>
      <name val="Arial Unicode MS"/>
      <charset val="134"/>
    </font>
    <font>
      <b/>
      <sz val="11"/>
      <color rgb="FFFF0000"/>
      <name val="宋体"/>
      <charset val="134"/>
      <scheme val="minor"/>
    </font>
    <font>
      <b/>
      <sz val="10"/>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rgb="FFFF0000"/>
      <name val="宋体"/>
      <charset val="134"/>
      <scheme val="minor"/>
    </font>
  </fonts>
  <fills count="34">
    <fill>
      <patternFill patternType="none"/>
    </fill>
    <fill>
      <patternFill patternType="gray125"/>
    </fill>
    <fill>
      <patternFill patternType="solid">
        <fgColor theme="0" tint="-0.15"/>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0" fillId="3" borderId="4"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5" applyNumberFormat="0" applyFill="0" applyAlignment="0" applyProtection="0">
      <alignment vertical="center"/>
    </xf>
    <xf numFmtId="0" fontId="11" fillId="0" borderId="5" applyNumberFormat="0" applyFill="0" applyAlignment="0" applyProtection="0">
      <alignment vertical="center"/>
    </xf>
    <xf numFmtId="0" fontId="12" fillId="0" borderId="6" applyNumberFormat="0" applyFill="0" applyAlignment="0" applyProtection="0">
      <alignment vertical="center"/>
    </xf>
    <xf numFmtId="0" fontId="12" fillId="0" borderId="0" applyNumberFormat="0" applyFill="0" applyBorder="0" applyAlignment="0" applyProtection="0">
      <alignment vertical="center"/>
    </xf>
    <xf numFmtId="0" fontId="13" fillId="4" borderId="7" applyNumberFormat="0" applyAlignment="0" applyProtection="0">
      <alignment vertical="center"/>
    </xf>
    <xf numFmtId="0" fontId="14" fillId="5" borderId="8" applyNumberFormat="0" applyAlignment="0" applyProtection="0">
      <alignment vertical="center"/>
    </xf>
    <xf numFmtId="0" fontId="15" fillId="5" borderId="7" applyNumberFormat="0" applyAlignment="0" applyProtection="0">
      <alignment vertical="center"/>
    </xf>
    <xf numFmtId="0" fontId="16" fillId="6" borderId="9" applyNumberFormat="0" applyAlignment="0" applyProtection="0">
      <alignment vertical="center"/>
    </xf>
    <xf numFmtId="0" fontId="17" fillId="0" borderId="10" applyNumberFormat="0" applyFill="0" applyAlignment="0" applyProtection="0">
      <alignment vertical="center"/>
    </xf>
    <xf numFmtId="0" fontId="18" fillId="0" borderId="11" applyNumberFormat="0" applyFill="0" applyAlignment="0" applyProtection="0">
      <alignment vertical="center"/>
    </xf>
    <xf numFmtId="0" fontId="19" fillId="7" borderId="0" applyNumberFormat="0" applyBorder="0" applyAlignment="0" applyProtection="0">
      <alignment vertical="center"/>
    </xf>
    <xf numFmtId="0" fontId="20" fillId="8" borderId="0" applyNumberFormat="0" applyBorder="0" applyAlignment="0" applyProtection="0">
      <alignment vertical="center"/>
    </xf>
    <xf numFmtId="0" fontId="21" fillId="9" borderId="0" applyNumberFormat="0" applyBorder="0" applyAlignment="0" applyProtection="0">
      <alignment vertical="center"/>
    </xf>
    <xf numFmtId="0" fontId="22" fillId="10" borderId="0" applyNumberFormat="0" applyBorder="0" applyAlignment="0" applyProtection="0">
      <alignment vertical="center"/>
    </xf>
    <xf numFmtId="0" fontId="23" fillId="11" borderId="0" applyNumberFormat="0" applyBorder="0" applyAlignment="0" applyProtection="0">
      <alignment vertical="center"/>
    </xf>
    <xf numFmtId="0" fontId="23" fillId="12" borderId="0" applyNumberFormat="0" applyBorder="0" applyAlignment="0" applyProtection="0">
      <alignment vertical="center"/>
    </xf>
    <xf numFmtId="0" fontId="22" fillId="13" borderId="0" applyNumberFormat="0" applyBorder="0" applyAlignment="0" applyProtection="0">
      <alignment vertical="center"/>
    </xf>
    <xf numFmtId="0" fontId="22" fillId="14" borderId="0" applyNumberFormat="0" applyBorder="0" applyAlignment="0" applyProtection="0">
      <alignment vertical="center"/>
    </xf>
    <xf numFmtId="0" fontId="23" fillId="15" borderId="0" applyNumberFormat="0" applyBorder="0" applyAlignment="0" applyProtection="0">
      <alignment vertical="center"/>
    </xf>
    <xf numFmtId="0" fontId="23" fillId="16" borderId="0" applyNumberFormat="0" applyBorder="0" applyAlignment="0" applyProtection="0">
      <alignment vertical="center"/>
    </xf>
    <xf numFmtId="0" fontId="22" fillId="17" borderId="0" applyNumberFormat="0" applyBorder="0" applyAlignment="0" applyProtection="0">
      <alignment vertical="center"/>
    </xf>
    <xf numFmtId="0" fontId="22" fillId="18" borderId="0" applyNumberFormat="0" applyBorder="0" applyAlignment="0" applyProtection="0">
      <alignment vertical="center"/>
    </xf>
    <xf numFmtId="0" fontId="23" fillId="19" borderId="0" applyNumberFormat="0" applyBorder="0" applyAlignment="0" applyProtection="0">
      <alignment vertical="center"/>
    </xf>
    <xf numFmtId="0" fontId="23" fillId="20" borderId="0" applyNumberFormat="0" applyBorder="0" applyAlignment="0" applyProtection="0">
      <alignment vertical="center"/>
    </xf>
    <xf numFmtId="0" fontId="22" fillId="21" borderId="0" applyNumberFormat="0" applyBorder="0" applyAlignment="0" applyProtection="0">
      <alignment vertical="center"/>
    </xf>
    <xf numFmtId="0" fontId="22" fillId="22" borderId="0" applyNumberFormat="0" applyBorder="0" applyAlignment="0" applyProtection="0">
      <alignment vertical="center"/>
    </xf>
    <xf numFmtId="0" fontId="23" fillId="23" borderId="0" applyNumberFormat="0" applyBorder="0" applyAlignment="0" applyProtection="0">
      <alignment vertical="center"/>
    </xf>
    <xf numFmtId="0" fontId="23" fillId="24" borderId="0" applyNumberFormat="0" applyBorder="0" applyAlignment="0" applyProtection="0">
      <alignment vertical="center"/>
    </xf>
    <xf numFmtId="0" fontId="22" fillId="25" borderId="0" applyNumberFormat="0" applyBorder="0" applyAlignment="0" applyProtection="0">
      <alignment vertical="center"/>
    </xf>
    <xf numFmtId="0" fontId="22" fillId="26" borderId="0" applyNumberFormat="0" applyBorder="0" applyAlignment="0" applyProtection="0">
      <alignment vertical="center"/>
    </xf>
    <xf numFmtId="0" fontId="23" fillId="27" borderId="0" applyNumberFormat="0" applyBorder="0" applyAlignment="0" applyProtection="0">
      <alignment vertical="center"/>
    </xf>
    <xf numFmtId="0" fontId="23" fillId="28" borderId="0" applyNumberFormat="0" applyBorder="0" applyAlignment="0" applyProtection="0">
      <alignment vertical="center"/>
    </xf>
    <xf numFmtId="0" fontId="22" fillId="29" borderId="0" applyNumberFormat="0" applyBorder="0" applyAlignment="0" applyProtection="0">
      <alignment vertical="center"/>
    </xf>
    <xf numFmtId="0" fontId="22" fillId="30" borderId="0" applyNumberFormat="0" applyBorder="0" applyAlignment="0" applyProtection="0">
      <alignment vertical="center"/>
    </xf>
    <xf numFmtId="0" fontId="23" fillId="31" borderId="0" applyNumberFormat="0" applyBorder="0" applyAlignment="0" applyProtection="0">
      <alignment vertical="center"/>
    </xf>
    <xf numFmtId="0" fontId="23" fillId="32" borderId="0" applyNumberFormat="0" applyBorder="0" applyAlignment="0" applyProtection="0">
      <alignment vertical="center"/>
    </xf>
    <xf numFmtId="0" fontId="22" fillId="33" borderId="0" applyNumberFormat="0" applyBorder="0" applyAlignment="0" applyProtection="0">
      <alignment vertical="center"/>
    </xf>
  </cellStyleXfs>
  <cellXfs count="17">
    <xf numFmtId="0" fontId="0" fillId="0" borderId="0" xfId="0">
      <alignment vertical="center"/>
    </xf>
    <xf numFmtId="0" fontId="0" fillId="0" borderId="0" xfId="0" applyAlignment="1">
      <alignment horizontal="center" vertical="center"/>
    </xf>
    <xf numFmtId="0" fontId="0" fillId="0" borderId="0" xfId="0" applyAlignment="1">
      <alignment vertical="center" wrapText="1"/>
    </xf>
    <xf numFmtId="0" fontId="1" fillId="0" borderId="0" xfId="0" applyFont="1" applyAlignment="1">
      <alignment horizontal="center" vertical="center"/>
    </xf>
    <xf numFmtId="0" fontId="0" fillId="0" borderId="1" xfId="0" applyBorder="1" applyAlignment="1">
      <alignment horizontal="center" vertical="center"/>
    </xf>
    <xf numFmtId="49" fontId="2" fillId="0" borderId="1" xfId="0" applyNumberFormat="1" applyFont="1" applyBorder="1" applyAlignment="1">
      <alignment horizontal="center" vertical="center" wrapText="1"/>
    </xf>
    <xf numFmtId="0" fontId="3"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49" fontId="2" fillId="0" borderId="1" xfId="0" applyNumberFormat="1" applyFont="1" applyBorder="1" applyAlignment="1">
      <alignment vertical="center" wrapText="1"/>
    </xf>
    <xf numFmtId="0" fontId="3" fillId="2" borderId="1" xfId="0" applyFont="1" applyFill="1" applyBorder="1" applyAlignment="1">
      <alignment horizontal="center" vertical="center" wrapText="1"/>
    </xf>
    <xf numFmtId="0" fontId="0" fillId="0"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0" fillId="0" borderId="1" xfId="0" applyFont="1" applyBorder="1" applyAlignment="1">
      <alignment horizontal="center" vertical="center" wrapText="1"/>
    </xf>
    <xf numFmtId="0" fontId="0" fillId="0" borderId="1" xfId="0" applyBorder="1" applyAlignment="1">
      <alignment horizontal="center" vertical="center" wrapText="1"/>
    </xf>
    <xf numFmtId="0" fontId="0" fillId="0" borderId="1" xfId="0" applyBorder="1">
      <alignment vertical="center"/>
    </xf>
    <xf numFmtId="0" fontId="0" fillId="0" borderId="1" xfId="0" applyFont="1" applyBorder="1" applyAlignment="1">
      <alignment vertical="center" wrapText="1"/>
    </xf>
    <xf numFmtId="0" fontId="0" fillId="0" borderId="1" xfId="0" applyBorder="1" applyAlignment="1">
      <alignmen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77"/>
  <sheetViews>
    <sheetView tabSelected="1" topLeftCell="A2" workbookViewId="0">
      <selection activeCell="K85" sqref="K85"/>
    </sheetView>
  </sheetViews>
  <sheetFormatPr defaultColWidth="9" defaultRowHeight="13.5"/>
  <cols>
    <col min="1" max="1" width="9" style="1"/>
    <col min="2" max="2" width="9.5"/>
    <col min="3" max="3" width="36"/>
    <col min="4" max="4" width="9.5"/>
    <col min="5" max="5" width="16.625"/>
    <col min="6" max="6" width="7.875"/>
    <col min="7" max="7" width="16.875"/>
    <col min="8" max="11" width="16.875" customWidth="1"/>
    <col min="12" max="12" width="25.25" style="2" customWidth="1"/>
    <col min="13" max="14" width="9" customWidth="1"/>
  </cols>
  <sheetData>
    <row r="1" spans="1:1">
      <c r="A1" s="1" t="s">
        <v>0</v>
      </c>
    </row>
    <row r="2" ht="52" customHeight="1" spans="1:12">
      <c r="A2" s="3" t="s">
        <v>1</v>
      </c>
      <c r="B2" s="3"/>
      <c r="C2" s="3"/>
      <c r="D2" s="3"/>
      <c r="E2" s="3"/>
      <c r="F2" s="3"/>
      <c r="G2" s="3"/>
      <c r="H2" s="3"/>
      <c r="I2" s="3"/>
      <c r="J2" s="3"/>
      <c r="K2" s="3"/>
      <c r="L2" s="3"/>
    </row>
    <row r="3" ht="23" customHeight="1" spans="1:12">
      <c r="A3" s="4" t="s">
        <v>2</v>
      </c>
      <c r="B3" s="5" t="s">
        <v>3</v>
      </c>
      <c r="C3" s="5" t="s">
        <v>4</v>
      </c>
      <c r="D3" s="5" t="s">
        <v>5</v>
      </c>
      <c r="E3" s="5" t="s">
        <v>6</v>
      </c>
      <c r="F3" s="5" t="s">
        <v>7</v>
      </c>
      <c r="G3" s="5" t="s">
        <v>8</v>
      </c>
      <c r="H3" s="6" t="s">
        <v>9</v>
      </c>
      <c r="I3" s="9"/>
      <c r="J3" s="9"/>
      <c r="K3" s="9" t="s">
        <v>10</v>
      </c>
      <c r="L3" s="10" t="s">
        <v>11</v>
      </c>
    </row>
    <row r="4" customFormat="1" ht="23" customHeight="1" spans="1:12">
      <c r="A4" s="4"/>
      <c r="B4" s="5"/>
      <c r="C4" s="5"/>
      <c r="D4" s="5"/>
      <c r="E4" s="5"/>
      <c r="F4" s="5"/>
      <c r="G4" s="5"/>
      <c r="H4" s="7"/>
      <c r="I4" s="11" t="s">
        <v>12</v>
      </c>
      <c r="J4" s="11" t="s">
        <v>13</v>
      </c>
      <c r="K4" s="9"/>
      <c r="L4" s="10"/>
    </row>
    <row r="5" ht="26" customHeight="1" spans="1:12">
      <c r="A5" s="4">
        <v>1</v>
      </c>
      <c r="B5" s="8" t="s">
        <v>14</v>
      </c>
      <c r="C5" s="8" t="s">
        <v>15</v>
      </c>
      <c r="D5" s="8" t="s">
        <v>16</v>
      </c>
      <c r="E5" s="8" t="s">
        <v>17</v>
      </c>
      <c r="F5" s="8" t="s">
        <v>18</v>
      </c>
      <c r="G5" s="8">
        <v>49500</v>
      </c>
      <c r="H5" s="8">
        <v>14850</v>
      </c>
      <c r="I5" s="8">
        <v>11880</v>
      </c>
      <c r="J5" s="8">
        <v>2970</v>
      </c>
      <c r="K5" s="8">
        <v>34650</v>
      </c>
      <c r="L5" s="12" t="s">
        <v>19</v>
      </c>
    </row>
    <row r="6" customFormat="1" ht="26" customHeight="1" spans="1:12">
      <c r="A6" s="4">
        <v>2</v>
      </c>
      <c r="B6" s="8" t="s">
        <v>20</v>
      </c>
      <c r="C6" s="8" t="s">
        <v>21</v>
      </c>
      <c r="D6" s="8" t="s">
        <v>22</v>
      </c>
      <c r="E6" s="8" t="s">
        <v>17</v>
      </c>
      <c r="F6" s="8" t="s">
        <v>18</v>
      </c>
      <c r="G6" s="8">
        <v>48000</v>
      </c>
      <c r="H6" s="8">
        <v>14400</v>
      </c>
      <c r="I6" s="8">
        <v>11520</v>
      </c>
      <c r="J6" s="8">
        <v>2880</v>
      </c>
      <c r="K6" s="8">
        <v>33600</v>
      </c>
      <c r="L6" s="13"/>
    </row>
    <row r="7" customFormat="1" ht="26" customHeight="1" spans="1:12">
      <c r="A7" s="4">
        <v>3</v>
      </c>
      <c r="B7" s="8" t="s">
        <v>23</v>
      </c>
      <c r="C7" s="8" t="s">
        <v>24</v>
      </c>
      <c r="D7" s="8" t="s">
        <v>25</v>
      </c>
      <c r="E7" s="8" t="s">
        <v>17</v>
      </c>
      <c r="F7" s="8" t="s">
        <v>18</v>
      </c>
      <c r="G7" s="8">
        <v>42000</v>
      </c>
      <c r="H7" s="8">
        <v>12600</v>
      </c>
      <c r="I7" s="8">
        <v>10080</v>
      </c>
      <c r="J7" s="8">
        <v>2520</v>
      </c>
      <c r="K7" s="8">
        <v>29400</v>
      </c>
      <c r="L7" s="13"/>
    </row>
    <row r="8" customFormat="1" ht="26" customHeight="1" spans="1:12">
      <c r="A8" s="4">
        <v>4</v>
      </c>
      <c r="B8" s="8" t="s">
        <v>26</v>
      </c>
      <c r="C8" s="8" t="s">
        <v>27</v>
      </c>
      <c r="D8" s="8" t="s">
        <v>28</v>
      </c>
      <c r="E8" s="8" t="s">
        <v>17</v>
      </c>
      <c r="F8" s="8" t="s">
        <v>18</v>
      </c>
      <c r="G8" s="8">
        <v>43500</v>
      </c>
      <c r="H8" s="8">
        <v>13050</v>
      </c>
      <c r="I8" s="8">
        <v>10440</v>
      </c>
      <c r="J8" s="8">
        <v>2610</v>
      </c>
      <c r="K8" s="8">
        <v>30450</v>
      </c>
      <c r="L8" s="13"/>
    </row>
    <row r="9" customFormat="1" ht="26" customHeight="1" spans="1:12">
      <c r="A9" s="4">
        <v>5</v>
      </c>
      <c r="B9" s="8" t="s">
        <v>29</v>
      </c>
      <c r="C9" s="8" t="s">
        <v>30</v>
      </c>
      <c r="D9" s="8" t="s">
        <v>31</v>
      </c>
      <c r="E9" s="8" t="s">
        <v>17</v>
      </c>
      <c r="F9" s="8" t="s">
        <v>18</v>
      </c>
      <c r="G9" s="8">
        <v>40500</v>
      </c>
      <c r="H9" s="8">
        <v>12150</v>
      </c>
      <c r="I9" s="8">
        <v>9720</v>
      </c>
      <c r="J9" s="8">
        <v>2430</v>
      </c>
      <c r="K9" s="8">
        <v>28350</v>
      </c>
      <c r="L9" s="13"/>
    </row>
    <row r="10" customFormat="1" ht="26" customHeight="1" spans="1:12">
      <c r="A10" s="4">
        <v>6</v>
      </c>
      <c r="B10" s="8" t="s">
        <v>32</v>
      </c>
      <c r="C10" s="8" t="s">
        <v>33</v>
      </c>
      <c r="D10" s="8" t="s">
        <v>34</v>
      </c>
      <c r="E10" s="8" t="s">
        <v>17</v>
      </c>
      <c r="F10" s="8" t="s">
        <v>18</v>
      </c>
      <c r="G10" s="8">
        <v>27000</v>
      </c>
      <c r="H10" s="8">
        <v>8100</v>
      </c>
      <c r="I10" s="8">
        <v>6480</v>
      </c>
      <c r="J10" s="8">
        <v>1620</v>
      </c>
      <c r="K10" s="8">
        <v>18900</v>
      </c>
      <c r="L10" s="13"/>
    </row>
    <row r="11" customFormat="1" ht="26" customHeight="1" spans="1:12">
      <c r="A11" s="4">
        <v>7</v>
      </c>
      <c r="B11" s="8" t="s">
        <v>35</v>
      </c>
      <c r="C11" s="8" t="s">
        <v>36</v>
      </c>
      <c r="D11" s="8" t="s">
        <v>37</v>
      </c>
      <c r="E11" s="8" t="s">
        <v>17</v>
      </c>
      <c r="F11" s="8" t="s">
        <v>18</v>
      </c>
      <c r="G11" s="8">
        <v>28500</v>
      </c>
      <c r="H11" s="8">
        <v>8550</v>
      </c>
      <c r="I11" s="8">
        <v>6840</v>
      </c>
      <c r="J11" s="8">
        <v>1710</v>
      </c>
      <c r="K11" s="8">
        <v>19950</v>
      </c>
      <c r="L11" s="13"/>
    </row>
    <row r="12" customFormat="1" ht="26" customHeight="1" spans="1:12">
      <c r="A12" s="4">
        <v>8</v>
      </c>
      <c r="B12" s="8" t="s">
        <v>38</v>
      </c>
      <c r="C12" s="8" t="s">
        <v>39</v>
      </c>
      <c r="D12" s="8" t="s">
        <v>40</v>
      </c>
      <c r="E12" s="8" t="s">
        <v>17</v>
      </c>
      <c r="F12" s="8" t="s">
        <v>18</v>
      </c>
      <c r="G12" s="8">
        <v>24000</v>
      </c>
      <c r="H12" s="8">
        <v>7200</v>
      </c>
      <c r="I12" s="8">
        <v>5760</v>
      </c>
      <c r="J12" s="8">
        <v>1440</v>
      </c>
      <c r="K12" s="8">
        <v>16800</v>
      </c>
      <c r="L12" s="13"/>
    </row>
    <row r="13" customFormat="1" ht="26" customHeight="1" spans="1:12">
      <c r="A13" s="4">
        <v>9</v>
      </c>
      <c r="B13" s="8" t="s">
        <v>41</v>
      </c>
      <c r="C13" s="8" t="s">
        <v>42</v>
      </c>
      <c r="D13" s="8" t="s">
        <v>43</v>
      </c>
      <c r="E13" s="8" t="s">
        <v>17</v>
      </c>
      <c r="F13" s="8" t="s">
        <v>18</v>
      </c>
      <c r="G13" s="8">
        <v>24000</v>
      </c>
      <c r="H13" s="8">
        <v>7200</v>
      </c>
      <c r="I13" s="8">
        <v>5760</v>
      </c>
      <c r="J13" s="8">
        <v>1440</v>
      </c>
      <c r="K13" s="8">
        <v>16800</v>
      </c>
      <c r="L13" s="13"/>
    </row>
    <row r="14" customFormat="1" ht="26" customHeight="1" spans="1:12">
      <c r="A14" s="4">
        <v>10</v>
      </c>
      <c r="B14" s="8" t="s">
        <v>44</v>
      </c>
      <c r="C14" s="8" t="s">
        <v>45</v>
      </c>
      <c r="D14" s="8" t="s">
        <v>46</v>
      </c>
      <c r="E14" s="8" t="s">
        <v>17</v>
      </c>
      <c r="F14" s="8" t="s">
        <v>18</v>
      </c>
      <c r="G14" s="8">
        <v>20400</v>
      </c>
      <c r="H14" s="8">
        <v>6120</v>
      </c>
      <c r="I14" s="8">
        <v>4896</v>
      </c>
      <c r="J14" s="8">
        <v>1224</v>
      </c>
      <c r="K14" s="8">
        <v>14280</v>
      </c>
      <c r="L14" s="13"/>
    </row>
    <row r="15" customFormat="1" ht="26" customHeight="1" spans="1:12">
      <c r="A15" s="4">
        <v>11</v>
      </c>
      <c r="B15" s="8" t="s">
        <v>47</v>
      </c>
      <c r="C15" s="8" t="s">
        <v>48</v>
      </c>
      <c r="D15" s="8" t="s">
        <v>49</v>
      </c>
      <c r="E15" s="8" t="s">
        <v>17</v>
      </c>
      <c r="F15" s="8" t="s">
        <v>18</v>
      </c>
      <c r="G15" s="8">
        <v>21000</v>
      </c>
      <c r="H15" s="8">
        <v>6300</v>
      </c>
      <c r="I15" s="8">
        <v>5040</v>
      </c>
      <c r="J15" s="8">
        <v>1260</v>
      </c>
      <c r="K15" s="8">
        <v>14700</v>
      </c>
      <c r="L15" s="13"/>
    </row>
    <row r="16" customFormat="1" ht="26" customHeight="1" spans="1:12">
      <c r="A16" s="4">
        <v>12</v>
      </c>
      <c r="B16" s="8" t="s">
        <v>50</v>
      </c>
      <c r="C16" s="8" t="s">
        <v>51</v>
      </c>
      <c r="D16" s="8" t="s">
        <v>52</v>
      </c>
      <c r="E16" s="8" t="s">
        <v>53</v>
      </c>
      <c r="F16" s="8" t="s">
        <v>18</v>
      </c>
      <c r="G16" s="8">
        <v>21900</v>
      </c>
      <c r="H16" s="8">
        <v>6570</v>
      </c>
      <c r="I16" s="8">
        <v>5256</v>
      </c>
      <c r="J16" s="8">
        <v>1314</v>
      </c>
      <c r="K16" s="8">
        <v>15330</v>
      </c>
      <c r="L16" s="13"/>
    </row>
    <row r="17" customFormat="1" ht="26" customHeight="1" spans="1:12">
      <c r="A17" s="4">
        <v>13</v>
      </c>
      <c r="B17" s="8" t="s">
        <v>54</v>
      </c>
      <c r="C17" s="8" t="s">
        <v>55</v>
      </c>
      <c r="D17" s="8" t="s">
        <v>56</v>
      </c>
      <c r="E17" s="8" t="s">
        <v>53</v>
      </c>
      <c r="F17" s="8" t="s">
        <v>18</v>
      </c>
      <c r="G17" s="8">
        <v>24000</v>
      </c>
      <c r="H17" s="8">
        <v>7200</v>
      </c>
      <c r="I17" s="8">
        <v>5760</v>
      </c>
      <c r="J17" s="8">
        <v>1440</v>
      </c>
      <c r="K17" s="8">
        <v>16800</v>
      </c>
      <c r="L17" s="13"/>
    </row>
    <row r="18" customFormat="1" ht="26" customHeight="1" spans="1:12">
      <c r="A18" s="4">
        <v>14</v>
      </c>
      <c r="B18" s="8" t="s">
        <v>57</v>
      </c>
      <c r="C18" s="8" t="s">
        <v>58</v>
      </c>
      <c r="D18" s="8" t="s">
        <v>59</v>
      </c>
      <c r="E18" s="8" t="s">
        <v>53</v>
      </c>
      <c r="F18" s="8" t="s">
        <v>18</v>
      </c>
      <c r="G18" s="8">
        <v>22500</v>
      </c>
      <c r="H18" s="8">
        <v>6750</v>
      </c>
      <c r="I18" s="8">
        <v>5400</v>
      </c>
      <c r="J18" s="8">
        <v>1350</v>
      </c>
      <c r="K18" s="8">
        <v>15750</v>
      </c>
      <c r="L18" s="13"/>
    </row>
    <row r="19" customFormat="1" ht="26" customHeight="1" spans="1:12">
      <c r="A19" s="4">
        <v>15</v>
      </c>
      <c r="B19" s="8" t="s">
        <v>60</v>
      </c>
      <c r="C19" s="8" t="s">
        <v>61</v>
      </c>
      <c r="D19" s="8" t="s">
        <v>62</v>
      </c>
      <c r="E19" s="8" t="s">
        <v>63</v>
      </c>
      <c r="F19" s="8" t="s">
        <v>18</v>
      </c>
      <c r="G19" s="8">
        <v>26400</v>
      </c>
      <c r="H19" s="8">
        <v>7920</v>
      </c>
      <c r="I19" s="8">
        <v>6336</v>
      </c>
      <c r="J19" s="8">
        <v>1584</v>
      </c>
      <c r="K19" s="8">
        <v>18480</v>
      </c>
      <c r="L19" s="13"/>
    </row>
    <row r="20" customFormat="1" ht="26" customHeight="1" spans="1:12">
      <c r="A20" s="4">
        <v>16</v>
      </c>
      <c r="B20" s="8" t="s">
        <v>64</v>
      </c>
      <c r="C20" s="8" t="s">
        <v>65</v>
      </c>
      <c r="D20" s="8" t="s">
        <v>66</v>
      </c>
      <c r="E20" s="8" t="s">
        <v>63</v>
      </c>
      <c r="F20" s="8" t="s">
        <v>18</v>
      </c>
      <c r="G20" s="8">
        <v>23400</v>
      </c>
      <c r="H20" s="8">
        <v>7020</v>
      </c>
      <c r="I20" s="8">
        <v>5616</v>
      </c>
      <c r="J20" s="8">
        <v>1404</v>
      </c>
      <c r="K20" s="8">
        <v>16380</v>
      </c>
      <c r="L20" s="13"/>
    </row>
    <row r="21" customFormat="1" ht="26" customHeight="1" spans="1:12">
      <c r="A21" s="4">
        <v>17</v>
      </c>
      <c r="B21" s="8" t="s">
        <v>67</v>
      </c>
      <c r="C21" s="8" t="s">
        <v>68</v>
      </c>
      <c r="D21" s="8" t="s">
        <v>69</v>
      </c>
      <c r="E21" s="8" t="s">
        <v>63</v>
      </c>
      <c r="F21" s="8" t="s">
        <v>18</v>
      </c>
      <c r="G21" s="8">
        <v>24700</v>
      </c>
      <c r="H21" s="8">
        <v>7410</v>
      </c>
      <c r="I21" s="8">
        <v>5928</v>
      </c>
      <c r="J21" s="8">
        <v>1482</v>
      </c>
      <c r="K21" s="8">
        <v>17290</v>
      </c>
      <c r="L21" s="13"/>
    </row>
    <row r="22" customFormat="1" ht="26" customHeight="1" spans="1:12">
      <c r="A22" s="4">
        <v>18</v>
      </c>
      <c r="B22" s="8" t="s">
        <v>70</v>
      </c>
      <c r="C22" s="8" t="s">
        <v>71</v>
      </c>
      <c r="D22" s="8" t="s">
        <v>72</v>
      </c>
      <c r="E22" s="8" t="s">
        <v>63</v>
      </c>
      <c r="F22" s="8" t="s">
        <v>18</v>
      </c>
      <c r="G22" s="8">
        <v>24700</v>
      </c>
      <c r="H22" s="8">
        <v>7410</v>
      </c>
      <c r="I22" s="8">
        <v>5928</v>
      </c>
      <c r="J22" s="8">
        <v>1482</v>
      </c>
      <c r="K22" s="8">
        <v>17290</v>
      </c>
      <c r="L22" s="13"/>
    </row>
    <row r="23" customFormat="1" ht="26" customHeight="1" spans="1:12">
      <c r="A23" s="4">
        <v>19</v>
      </c>
      <c r="B23" s="8" t="s">
        <v>73</v>
      </c>
      <c r="C23" s="8" t="s">
        <v>74</v>
      </c>
      <c r="D23" s="8" t="s">
        <v>75</v>
      </c>
      <c r="E23" s="8" t="s">
        <v>63</v>
      </c>
      <c r="F23" s="8" t="s">
        <v>18</v>
      </c>
      <c r="G23" s="8">
        <v>24700</v>
      </c>
      <c r="H23" s="8">
        <v>7410</v>
      </c>
      <c r="I23" s="8">
        <v>5928</v>
      </c>
      <c r="J23" s="8">
        <v>1482</v>
      </c>
      <c r="K23" s="8">
        <v>17290</v>
      </c>
      <c r="L23" s="13"/>
    </row>
    <row r="24" customFormat="1" ht="26" customHeight="1" spans="1:12">
      <c r="A24" s="4">
        <v>20</v>
      </c>
      <c r="B24" s="8" t="s">
        <v>76</v>
      </c>
      <c r="C24" s="8" t="s">
        <v>77</v>
      </c>
      <c r="D24" s="8" t="s">
        <v>78</v>
      </c>
      <c r="E24" s="8" t="s">
        <v>63</v>
      </c>
      <c r="F24" s="8" t="s">
        <v>18</v>
      </c>
      <c r="G24" s="8">
        <v>24000</v>
      </c>
      <c r="H24" s="8">
        <v>7200</v>
      </c>
      <c r="I24" s="8">
        <v>5760</v>
      </c>
      <c r="J24" s="8">
        <v>1440</v>
      </c>
      <c r="K24" s="8">
        <v>16800</v>
      </c>
      <c r="L24" s="13"/>
    </row>
    <row r="25" customFormat="1" ht="26" customHeight="1" spans="1:12">
      <c r="A25" s="4">
        <v>21</v>
      </c>
      <c r="B25" s="8" t="s">
        <v>79</v>
      </c>
      <c r="C25" s="8" t="s">
        <v>80</v>
      </c>
      <c r="D25" s="8" t="s">
        <v>81</v>
      </c>
      <c r="E25" s="8" t="s">
        <v>63</v>
      </c>
      <c r="F25" s="8" t="s">
        <v>18</v>
      </c>
      <c r="G25" s="8">
        <v>24000</v>
      </c>
      <c r="H25" s="8">
        <v>7200</v>
      </c>
      <c r="I25" s="8">
        <v>5760</v>
      </c>
      <c r="J25" s="8">
        <v>1440</v>
      </c>
      <c r="K25" s="8">
        <v>16800</v>
      </c>
      <c r="L25" s="13"/>
    </row>
    <row r="26" customFormat="1" ht="26" customHeight="1" spans="1:12">
      <c r="A26" s="4">
        <v>22</v>
      </c>
      <c r="B26" s="8" t="s">
        <v>82</v>
      </c>
      <c r="C26" s="8" t="s">
        <v>83</v>
      </c>
      <c r="D26" s="8" t="s">
        <v>84</v>
      </c>
      <c r="E26" s="8" t="s">
        <v>63</v>
      </c>
      <c r="F26" s="8" t="s">
        <v>18</v>
      </c>
      <c r="G26" s="8">
        <v>21700</v>
      </c>
      <c r="H26" s="8">
        <v>6510</v>
      </c>
      <c r="I26" s="8">
        <v>5208</v>
      </c>
      <c r="J26" s="8">
        <v>1302</v>
      </c>
      <c r="K26" s="8">
        <v>15190</v>
      </c>
      <c r="L26" s="13"/>
    </row>
    <row r="27" customFormat="1" ht="26" customHeight="1" spans="1:12">
      <c r="A27" s="4">
        <v>23</v>
      </c>
      <c r="B27" s="8" t="s">
        <v>85</v>
      </c>
      <c r="C27" s="8" t="s">
        <v>86</v>
      </c>
      <c r="D27" s="8" t="s">
        <v>87</v>
      </c>
      <c r="E27" s="8" t="s">
        <v>63</v>
      </c>
      <c r="F27" s="8" t="s">
        <v>18</v>
      </c>
      <c r="G27" s="8">
        <v>24000</v>
      </c>
      <c r="H27" s="8">
        <v>7200</v>
      </c>
      <c r="I27" s="8">
        <v>5760</v>
      </c>
      <c r="J27" s="8">
        <v>1440</v>
      </c>
      <c r="K27" s="8">
        <v>16800</v>
      </c>
      <c r="L27" s="13"/>
    </row>
    <row r="28" customFormat="1" ht="26" customHeight="1" spans="1:12">
      <c r="A28" s="4">
        <v>24</v>
      </c>
      <c r="B28" s="8" t="s">
        <v>88</v>
      </c>
      <c r="C28" s="8" t="s">
        <v>89</v>
      </c>
      <c r="D28" s="8" t="s">
        <v>90</v>
      </c>
      <c r="E28" s="8" t="s">
        <v>63</v>
      </c>
      <c r="F28" s="8" t="s">
        <v>18</v>
      </c>
      <c r="G28" s="8">
        <v>24000</v>
      </c>
      <c r="H28" s="8"/>
      <c r="I28" s="8"/>
      <c r="J28" s="8"/>
      <c r="K28" s="8"/>
      <c r="L28" s="13"/>
    </row>
    <row r="29" customFormat="1" ht="26" customHeight="1" spans="1:12">
      <c r="A29" s="4">
        <v>25</v>
      </c>
      <c r="B29" s="8" t="s">
        <v>91</v>
      </c>
      <c r="C29" s="8" t="s">
        <v>92</v>
      </c>
      <c r="D29" s="8" t="s">
        <v>93</v>
      </c>
      <c r="E29" s="8" t="s">
        <v>63</v>
      </c>
      <c r="F29" s="8" t="s">
        <v>18</v>
      </c>
      <c r="G29" s="8">
        <v>22500</v>
      </c>
      <c r="H29" s="8">
        <v>6750</v>
      </c>
      <c r="I29" s="8">
        <v>5400</v>
      </c>
      <c r="J29" s="8">
        <v>1350</v>
      </c>
      <c r="K29" s="8">
        <v>15750</v>
      </c>
      <c r="L29" s="13"/>
    </row>
    <row r="30" customFormat="1" ht="26" customHeight="1" spans="1:12">
      <c r="A30" s="4">
        <v>26</v>
      </c>
      <c r="B30" s="8" t="s">
        <v>94</v>
      </c>
      <c r="C30" s="8" t="s">
        <v>95</v>
      </c>
      <c r="D30" s="8" t="s">
        <v>96</v>
      </c>
      <c r="E30" s="8" t="s">
        <v>63</v>
      </c>
      <c r="F30" s="8" t="s">
        <v>18</v>
      </c>
      <c r="G30" s="8">
        <v>26400</v>
      </c>
      <c r="H30" s="8">
        <v>7920</v>
      </c>
      <c r="I30" s="8">
        <v>6336</v>
      </c>
      <c r="J30" s="8">
        <v>1584</v>
      </c>
      <c r="K30" s="8">
        <v>18480</v>
      </c>
      <c r="L30" s="13"/>
    </row>
    <row r="31" customFormat="1" ht="26" customHeight="1" spans="1:12">
      <c r="A31" s="4">
        <v>27</v>
      </c>
      <c r="B31" s="8" t="s">
        <v>97</v>
      </c>
      <c r="C31" s="8" t="s">
        <v>98</v>
      </c>
      <c r="D31" s="8" t="s">
        <v>99</v>
      </c>
      <c r="E31" s="8" t="s">
        <v>63</v>
      </c>
      <c r="F31" s="8" t="s">
        <v>18</v>
      </c>
      <c r="G31" s="8">
        <v>24000</v>
      </c>
      <c r="H31" s="8">
        <v>7200</v>
      </c>
      <c r="I31" s="8">
        <v>5760</v>
      </c>
      <c r="J31" s="8">
        <v>1440</v>
      </c>
      <c r="K31" s="8">
        <v>16800</v>
      </c>
      <c r="L31" s="13"/>
    </row>
    <row r="32" customFormat="1" ht="26" customHeight="1" spans="1:12">
      <c r="A32" s="4">
        <v>28</v>
      </c>
      <c r="B32" s="8" t="s">
        <v>100</v>
      </c>
      <c r="C32" s="8" t="s">
        <v>101</v>
      </c>
      <c r="D32" s="8" t="s">
        <v>102</v>
      </c>
      <c r="E32" s="8" t="s">
        <v>63</v>
      </c>
      <c r="F32" s="8" t="s">
        <v>18</v>
      </c>
      <c r="G32" s="8">
        <v>26400</v>
      </c>
      <c r="H32" s="8">
        <v>7920</v>
      </c>
      <c r="I32" s="8">
        <v>6336</v>
      </c>
      <c r="J32" s="8">
        <v>1584</v>
      </c>
      <c r="K32" s="8">
        <v>18480</v>
      </c>
      <c r="L32" s="13"/>
    </row>
    <row r="33" customFormat="1" ht="26" customHeight="1" spans="1:12">
      <c r="A33" s="4">
        <v>29</v>
      </c>
      <c r="B33" s="8" t="s">
        <v>103</v>
      </c>
      <c r="C33" s="8" t="s">
        <v>104</v>
      </c>
      <c r="D33" s="8" t="s">
        <v>105</v>
      </c>
      <c r="E33" s="8" t="s">
        <v>63</v>
      </c>
      <c r="F33" s="8" t="s">
        <v>18</v>
      </c>
      <c r="G33" s="8">
        <v>24700</v>
      </c>
      <c r="H33" s="8">
        <v>7410</v>
      </c>
      <c r="I33" s="8">
        <v>5928</v>
      </c>
      <c r="J33" s="8">
        <v>1482</v>
      </c>
      <c r="K33" s="8">
        <v>17290</v>
      </c>
      <c r="L33" s="13"/>
    </row>
    <row r="34" customFormat="1" ht="26" customHeight="1" spans="1:12">
      <c r="A34" s="4">
        <v>30</v>
      </c>
      <c r="B34" s="8" t="s">
        <v>106</v>
      </c>
      <c r="C34" s="8" t="s">
        <v>107</v>
      </c>
      <c r="D34" s="8" t="s">
        <v>108</v>
      </c>
      <c r="E34" s="8" t="s">
        <v>109</v>
      </c>
      <c r="F34" s="8" t="s">
        <v>18</v>
      </c>
      <c r="G34" s="8">
        <v>26100</v>
      </c>
      <c r="H34" s="8">
        <v>7830</v>
      </c>
      <c r="I34" s="8">
        <v>6264</v>
      </c>
      <c r="J34" s="8">
        <v>1566</v>
      </c>
      <c r="K34" s="8">
        <v>18270</v>
      </c>
      <c r="L34" s="13"/>
    </row>
    <row r="35" customFormat="1" ht="26" customHeight="1" spans="1:12">
      <c r="A35" s="4">
        <v>31</v>
      </c>
      <c r="B35" s="8" t="s">
        <v>110</v>
      </c>
      <c r="C35" s="8" t="s">
        <v>111</v>
      </c>
      <c r="D35" s="8" t="s">
        <v>112</v>
      </c>
      <c r="E35" s="8" t="s">
        <v>109</v>
      </c>
      <c r="F35" s="8" t="s">
        <v>18</v>
      </c>
      <c r="G35" s="8">
        <v>26400</v>
      </c>
      <c r="H35" s="8">
        <v>7920</v>
      </c>
      <c r="I35" s="8">
        <v>6336</v>
      </c>
      <c r="J35" s="8">
        <v>1584</v>
      </c>
      <c r="K35" s="8">
        <v>18480</v>
      </c>
      <c r="L35" s="13"/>
    </row>
    <row r="36" customFormat="1" ht="26" customHeight="1" spans="1:12">
      <c r="A36" s="4">
        <v>32</v>
      </c>
      <c r="B36" s="8" t="s">
        <v>113</v>
      </c>
      <c r="C36" s="8" t="s">
        <v>114</v>
      </c>
      <c r="D36" s="8" t="s">
        <v>115</v>
      </c>
      <c r="E36" s="8" t="s">
        <v>109</v>
      </c>
      <c r="F36" s="8" t="s">
        <v>18</v>
      </c>
      <c r="G36" s="8">
        <v>26400</v>
      </c>
      <c r="H36" s="8">
        <v>7920</v>
      </c>
      <c r="I36" s="8">
        <v>6336</v>
      </c>
      <c r="J36" s="8">
        <v>1584</v>
      </c>
      <c r="K36" s="8">
        <v>18480</v>
      </c>
      <c r="L36" s="13"/>
    </row>
    <row r="37" customFormat="1" ht="26" customHeight="1" spans="1:12">
      <c r="A37" s="4">
        <v>33</v>
      </c>
      <c r="B37" s="8" t="s">
        <v>116</v>
      </c>
      <c r="C37" s="8" t="s">
        <v>117</v>
      </c>
      <c r="D37" s="8" t="s">
        <v>118</v>
      </c>
      <c r="E37" s="8" t="s">
        <v>109</v>
      </c>
      <c r="F37" s="8" t="s">
        <v>18</v>
      </c>
      <c r="G37" s="8">
        <v>26400</v>
      </c>
      <c r="H37" s="8">
        <v>7920</v>
      </c>
      <c r="I37" s="8">
        <v>6336</v>
      </c>
      <c r="J37" s="8">
        <v>1584</v>
      </c>
      <c r="K37" s="8">
        <v>18480</v>
      </c>
      <c r="L37" s="13"/>
    </row>
    <row r="38" customFormat="1" ht="26" customHeight="1" spans="1:12">
      <c r="A38" s="4">
        <v>34</v>
      </c>
      <c r="B38" s="8" t="s">
        <v>119</v>
      </c>
      <c r="C38" s="8" t="s">
        <v>120</v>
      </c>
      <c r="D38" s="8" t="s">
        <v>121</v>
      </c>
      <c r="E38" s="8" t="s">
        <v>109</v>
      </c>
      <c r="F38" s="8" t="s">
        <v>18</v>
      </c>
      <c r="G38" s="8">
        <v>24700</v>
      </c>
      <c r="H38" s="8">
        <v>7410</v>
      </c>
      <c r="I38" s="8">
        <v>5928</v>
      </c>
      <c r="J38" s="8">
        <v>1482</v>
      </c>
      <c r="K38" s="8">
        <v>17290</v>
      </c>
      <c r="L38" s="13"/>
    </row>
    <row r="39" customFormat="1" ht="26" customHeight="1" spans="1:12">
      <c r="A39" s="4">
        <v>35</v>
      </c>
      <c r="B39" s="8" t="s">
        <v>122</v>
      </c>
      <c r="C39" s="8" t="s">
        <v>123</v>
      </c>
      <c r="D39" s="8" t="s">
        <v>124</v>
      </c>
      <c r="E39" s="8" t="s">
        <v>109</v>
      </c>
      <c r="F39" s="8" t="s">
        <v>18</v>
      </c>
      <c r="G39" s="8">
        <v>25200</v>
      </c>
      <c r="H39" s="8">
        <v>7560</v>
      </c>
      <c r="I39" s="8">
        <v>6048</v>
      </c>
      <c r="J39" s="8">
        <v>1512</v>
      </c>
      <c r="K39" s="8">
        <v>17640</v>
      </c>
      <c r="L39" s="13"/>
    </row>
    <row r="40" customFormat="1" ht="26" customHeight="1" spans="1:12">
      <c r="A40" s="4">
        <v>36</v>
      </c>
      <c r="B40" s="8" t="s">
        <v>125</v>
      </c>
      <c r="C40" s="8" t="s">
        <v>126</v>
      </c>
      <c r="D40" s="8" t="s">
        <v>127</v>
      </c>
      <c r="E40" s="8" t="s">
        <v>109</v>
      </c>
      <c r="F40" s="8" t="s">
        <v>18</v>
      </c>
      <c r="G40" s="8">
        <v>24000</v>
      </c>
      <c r="H40" s="8">
        <v>7200</v>
      </c>
      <c r="I40" s="8">
        <v>5760</v>
      </c>
      <c r="J40" s="8">
        <v>1440</v>
      </c>
      <c r="K40" s="8">
        <v>16800</v>
      </c>
      <c r="L40" s="13"/>
    </row>
    <row r="41" customFormat="1" ht="26" customHeight="1" spans="1:12">
      <c r="A41" s="4">
        <v>37</v>
      </c>
      <c r="B41" s="8" t="s">
        <v>128</v>
      </c>
      <c r="C41" s="8" t="s">
        <v>129</v>
      </c>
      <c r="D41" s="8" t="s">
        <v>108</v>
      </c>
      <c r="E41" s="8" t="s">
        <v>109</v>
      </c>
      <c r="F41" s="8" t="s">
        <v>18</v>
      </c>
      <c r="G41" s="8">
        <v>22600</v>
      </c>
      <c r="H41" s="8">
        <v>6780</v>
      </c>
      <c r="I41" s="8">
        <v>5424</v>
      </c>
      <c r="J41" s="8">
        <v>1356</v>
      </c>
      <c r="K41" s="8">
        <v>15820</v>
      </c>
      <c r="L41" s="13"/>
    </row>
    <row r="42" customFormat="1" ht="26" customHeight="1" spans="1:12">
      <c r="A42" s="4">
        <v>38</v>
      </c>
      <c r="B42" s="8" t="s">
        <v>130</v>
      </c>
      <c r="C42" s="8" t="s">
        <v>131</v>
      </c>
      <c r="D42" s="8" t="s">
        <v>132</v>
      </c>
      <c r="E42" s="8" t="s">
        <v>109</v>
      </c>
      <c r="F42" s="8" t="s">
        <v>18</v>
      </c>
      <c r="G42" s="8">
        <v>23400</v>
      </c>
      <c r="H42" s="8">
        <v>7020</v>
      </c>
      <c r="I42" s="8">
        <v>5616</v>
      </c>
      <c r="J42" s="8">
        <v>1404</v>
      </c>
      <c r="K42" s="8">
        <v>16380</v>
      </c>
      <c r="L42" s="13"/>
    </row>
    <row r="43" customFormat="1" ht="26" customHeight="1" spans="1:12">
      <c r="A43" s="4">
        <v>39</v>
      </c>
      <c r="B43" s="8" t="s">
        <v>133</v>
      </c>
      <c r="C43" s="8" t="s">
        <v>134</v>
      </c>
      <c r="D43" s="8" t="s">
        <v>135</v>
      </c>
      <c r="E43" s="8" t="s">
        <v>109</v>
      </c>
      <c r="F43" s="8" t="s">
        <v>18</v>
      </c>
      <c r="G43" s="8">
        <v>24000</v>
      </c>
      <c r="H43" s="8">
        <v>7200</v>
      </c>
      <c r="I43" s="8">
        <v>5760</v>
      </c>
      <c r="J43" s="8">
        <v>1440</v>
      </c>
      <c r="K43" s="8">
        <v>16800</v>
      </c>
      <c r="L43" s="13"/>
    </row>
    <row r="44" customFormat="1" ht="26" customHeight="1" spans="1:12">
      <c r="A44" s="4">
        <v>40</v>
      </c>
      <c r="B44" s="8" t="s">
        <v>136</v>
      </c>
      <c r="C44" s="8" t="s">
        <v>137</v>
      </c>
      <c r="D44" s="8" t="s">
        <v>138</v>
      </c>
      <c r="E44" s="8" t="s">
        <v>109</v>
      </c>
      <c r="F44" s="8" t="s">
        <v>18</v>
      </c>
      <c r="G44" s="8">
        <v>16800</v>
      </c>
      <c r="H44" s="8">
        <v>5040</v>
      </c>
      <c r="I44" s="8">
        <v>4032</v>
      </c>
      <c r="J44" s="8">
        <v>1008</v>
      </c>
      <c r="K44" s="8">
        <v>11760</v>
      </c>
      <c r="L44" s="13"/>
    </row>
    <row r="45" customFormat="1" ht="26" customHeight="1" spans="1:12">
      <c r="A45" s="4">
        <v>41</v>
      </c>
      <c r="B45" s="8" t="s">
        <v>139</v>
      </c>
      <c r="C45" s="8" t="s">
        <v>140</v>
      </c>
      <c r="D45" s="8" t="s">
        <v>141</v>
      </c>
      <c r="E45" s="8" t="s">
        <v>109</v>
      </c>
      <c r="F45" s="8" t="s">
        <v>18</v>
      </c>
      <c r="G45" s="8">
        <v>22100</v>
      </c>
      <c r="H45" s="8">
        <v>6630</v>
      </c>
      <c r="I45" s="8">
        <v>5304</v>
      </c>
      <c r="J45" s="8">
        <v>1326</v>
      </c>
      <c r="K45" s="8">
        <v>15470</v>
      </c>
      <c r="L45" s="13"/>
    </row>
    <row r="46" customFormat="1" ht="26" customHeight="1" spans="1:12">
      <c r="A46" s="4">
        <v>42</v>
      </c>
      <c r="B46" s="8" t="s">
        <v>142</v>
      </c>
      <c r="C46" s="8" t="s">
        <v>143</v>
      </c>
      <c r="D46" s="8" t="s">
        <v>144</v>
      </c>
      <c r="E46" s="8" t="s">
        <v>109</v>
      </c>
      <c r="F46" s="8" t="s">
        <v>18</v>
      </c>
      <c r="G46" s="8">
        <v>24000</v>
      </c>
      <c r="H46" s="8">
        <v>7200</v>
      </c>
      <c r="I46" s="8">
        <v>5760</v>
      </c>
      <c r="J46" s="8">
        <v>1440</v>
      </c>
      <c r="K46" s="8">
        <v>16800</v>
      </c>
      <c r="L46" s="13"/>
    </row>
    <row r="47" customFormat="1" ht="26" customHeight="1" spans="1:12">
      <c r="A47" s="4">
        <v>43</v>
      </c>
      <c r="B47" s="8" t="s">
        <v>145</v>
      </c>
      <c r="C47" s="8" t="s">
        <v>146</v>
      </c>
      <c r="D47" s="8" t="s">
        <v>147</v>
      </c>
      <c r="E47" s="8" t="s">
        <v>109</v>
      </c>
      <c r="F47" s="8" t="s">
        <v>18</v>
      </c>
      <c r="G47" s="8">
        <v>24000</v>
      </c>
      <c r="H47" s="8">
        <v>7200</v>
      </c>
      <c r="I47" s="8">
        <v>5760</v>
      </c>
      <c r="J47" s="8">
        <v>1440</v>
      </c>
      <c r="K47" s="8">
        <v>16800</v>
      </c>
      <c r="L47" s="13"/>
    </row>
    <row r="48" customFormat="1" ht="26" customHeight="1" spans="1:12">
      <c r="A48" s="4">
        <v>44</v>
      </c>
      <c r="B48" s="8" t="s">
        <v>148</v>
      </c>
      <c r="C48" s="8" t="s">
        <v>149</v>
      </c>
      <c r="D48" s="8" t="s">
        <v>150</v>
      </c>
      <c r="E48" s="8" t="s">
        <v>151</v>
      </c>
      <c r="F48" s="8" t="s">
        <v>18</v>
      </c>
      <c r="G48" s="8">
        <v>24700</v>
      </c>
      <c r="H48" s="8">
        <v>7410</v>
      </c>
      <c r="I48" s="8">
        <v>5928</v>
      </c>
      <c r="J48" s="8">
        <v>1482</v>
      </c>
      <c r="K48" s="8">
        <v>17290</v>
      </c>
      <c r="L48" s="13"/>
    </row>
    <row r="49" customFormat="1" ht="26" customHeight="1" spans="1:12">
      <c r="A49" s="4">
        <v>45</v>
      </c>
      <c r="B49" s="8" t="s">
        <v>152</v>
      </c>
      <c r="C49" s="8" t="s">
        <v>153</v>
      </c>
      <c r="D49" s="8" t="s">
        <v>154</v>
      </c>
      <c r="E49" s="8" t="s">
        <v>151</v>
      </c>
      <c r="F49" s="8" t="s">
        <v>18</v>
      </c>
      <c r="G49" s="8">
        <v>24700</v>
      </c>
      <c r="H49" s="8">
        <v>7410</v>
      </c>
      <c r="I49" s="8">
        <v>5928</v>
      </c>
      <c r="J49" s="8">
        <v>1482</v>
      </c>
      <c r="K49" s="8">
        <v>17290</v>
      </c>
      <c r="L49" s="13"/>
    </row>
    <row r="50" customFormat="1" ht="26" customHeight="1" spans="1:12">
      <c r="A50" s="4">
        <v>46</v>
      </c>
      <c r="B50" s="8" t="s">
        <v>155</v>
      </c>
      <c r="C50" s="8" t="s">
        <v>156</v>
      </c>
      <c r="D50" s="8" t="s">
        <v>157</v>
      </c>
      <c r="E50" s="8" t="s">
        <v>151</v>
      </c>
      <c r="F50" s="8" t="s">
        <v>18</v>
      </c>
      <c r="G50" s="8">
        <v>24000</v>
      </c>
      <c r="H50" s="8">
        <v>7200</v>
      </c>
      <c r="I50" s="8">
        <v>5760</v>
      </c>
      <c r="J50" s="8">
        <v>1440</v>
      </c>
      <c r="K50" s="8">
        <v>16800</v>
      </c>
      <c r="L50" s="13"/>
    </row>
    <row r="51" customFormat="1" ht="26" customHeight="1" spans="1:12">
      <c r="A51" s="4">
        <v>47</v>
      </c>
      <c r="B51" s="8" t="s">
        <v>158</v>
      </c>
      <c r="C51" s="8" t="s">
        <v>159</v>
      </c>
      <c r="D51" s="8" t="s">
        <v>160</v>
      </c>
      <c r="E51" s="8" t="s">
        <v>151</v>
      </c>
      <c r="F51" s="8" t="s">
        <v>18</v>
      </c>
      <c r="G51" s="8">
        <v>22500</v>
      </c>
      <c r="H51" s="8">
        <v>6750</v>
      </c>
      <c r="I51" s="8">
        <v>5400</v>
      </c>
      <c r="J51" s="8">
        <v>1350</v>
      </c>
      <c r="K51" s="8">
        <v>15750</v>
      </c>
      <c r="L51" s="13"/>
    </row>
    <row r="52" customFormat="1" ht="26" customHeight="1" spans="1:12">
      <c r="A52" s="4">
        <v>48</v>
      </c>
      <c r="B52" s="8" t="s">
        <v>161</v>
      </c>
      <c r="C52" s="8" t="s">
        <v>162</v>
      </c>
      <c r="D52" s="8" t="s">
        <v>163</v>
      </c>
      <c r="E52" s="8" t="s">
        <v>151</v>
      </c>
      <c r="F52" s="8" t="s">
        <v>18</v>
      </c>
      <c r="G52" s="8">
        <v>25500</v>
      </c>
      <c r="H52" s="8">
        <v>7650</v>
      </c>
      <c r="I52" s="8">
        <v>6120</v>
      </c>
      <c r="J52" s="8">
        <v>1530</v>
      </c>
      <c r="K52" s="8">
        <v>17850</v>
      </c>
      <c r="L52" s="13"/>
    </row>
    <row r="53" customFormat="1" ht="26" customHeight="1" spans="1:12">
      <c r="A53" s="4">
        <v>49</v>
      </c>
      <c r="B53" s="8" t="s">
        <v>164</v>
      </c>
      <c r="C53" s="8" t="s">
        <v>165</v>
      </c>
      <c r="D53" s="8" t="s">
        <v>166</v>
      </c>
      <c r="E53" s="8" t="s">
        <v>151</v>
      </c>
      <c r="F53" s="8" t="s">
        <v>18</v>
      </c>
      <c r="G53" s="8">
        <v>22500</v>
      </c>
      <c r="H53" s="8">
        <v>6750</v>
      </c>
      <c r="I53" s="8">
        <v>5400</v>
      </c>
      <c r="J53" s="8">
        <v>1350</v>
      </c>
      <c r="K53" s="8">
        <v>15750</v>
      </c>
      <c r="L53" s="13"/>
    </row>
    <row r="54" customFormat="1" ht="26" customHeight="1" spans="1:12">
      <c r="A54" s="4">
        <v>50</v>
      </c>
      <c r="B54" s="8" t="s">
        <v>167</v>
      </c>
      <c r="C54" s="8" t="s">
        <v>168</v>
      </c>
      <c r="D54" s="8" t="s">
        <v>169</v>
      </c>
      <c r="E54" s="8" t="s">
        <v>151</v>
      </c>
      <c r="F54" s="8" t="s">
        <v>18</v>
      </c>
      <c r="G54" s="8">
        <v>22500</v>
      </c>
      <c r="H54" s="8">
        <v>6750</v>
      </c>
      <c r="I54" s="8">
        <v>5400</v>
      </c>
      <c r="J54" s="8">
        <v>1350</v>
      </c>
      <c r="K54" s="8">
        <v>15750</v>
      </c>
      <c r="L54" s="13"/>
    </row>
    <row r="55" customFormat="1" ht="26" customHeight="1" spans="1:12">
      <c r="A55" s="4">
        <v>51</v>
      </c>
      <c r="B55" s="8" t="s">
        <v>170</v>
      </c>
      <c r="C55" s="8" t="s">
        <v>171</v>
      </c>
      <c r="D55" s="8" t="s">
        <v>172</v>
      </c>
      <c r="E55" s="8" t="s">
        <v>173</v>
      </c>
      <c r="F55" s="8" t="s">
        <v>18</v>
      </c>
      <c r="G55" s="8">
        <v>18000</v>
      </c>
      <c r="H55" s="8">
        <v>5400</v>
      </c>
      <c r="I55" s="8">
        <v>4320</v>
      </c>
      <c r="J55" s="8">
        <v>1080</v>
      </c>
      <c r="K55" s="8">
        <v>12600</v>
      </c>
      <c r="L55" s="13"/>
    </row>
    <row r="56" customFormat="1" ht="26" customHeight="1" spans="1:12">
      <c r="A56" s="4">
        <v>52</v>
      </c>
      <c r="B56" s="8" t="s">
        <v>174</v>
      </c>
      <c r="C56" s="8" t="s">
        <v>175</v>
      </c>
      <c r="D56" s="8" t="s">
        <v>176</v>
      </c>
      <c r="E56" s="8" t="s">
        <v>173</v>
      </c>
      <c r="F56" s="8" t="s">
        <v>18</v>
      </c>
      <c r="G56" s="8">
        <v>21000</v>
      </c>
      <c r="H56" s="8">
        <v>6300</v>
      </c>
      <c r="I56" s="8">
        <v>5040</v>
      </c>
      <c r="J56" s="8">
        <v>1260</v>
      </c>
      <c r="K56" s="8">
        <v>14700</v>
      </c>
      <c r="L56" s="13"/>
    </row>
    <row r="57" customFormat="1" ht="26" customHeight="1" spans="1:12">
      <c r="A57" s="4">
        <v>53</v>
      </c>
      <c r="B57" s="8" t="s">
        <v>177</v>
      </c>
      <c r="C57" s="8" t="s">
        <v>178</v>
      </c>
      <c r="D57" s="8" t="s">
        <v>179</v>
      </c>
      <c r="E57" s="8" t="s">
        <v>173</v>
      </c>
      <c r="F57" s="8" t="s">
        <v>18</v>
      </c>
      <c r="G57" s="8">
        <v>24900</v>
      </c>
      <c r="H57" s="8">
        <v>7470</v>
      </c>
      <c r="I57" s="8">
        <v>5976</v>
      </c>
      <c r="J57" s="8">
        <v>1494</v>
      </c>
      <c r="K57" s="8">
        <v>17430</v>
      </c>
      <c r="L57" s="13"/>
    </row>
    <row r="58" customFormat="1" ht="26" customHeight="1" spans="1:12">
      <c r="A58" s="4">
        <v>54</v>
      </c>
      <c r="B58" s="8" t="s">
        <v>180</v>
      </c>
      <c r="C58" s="8" t="s">
        <v>181</v>
      </c>
      <c r="D58" s="8" t="s">
        <v>182</v>
      </c>
      <c r="E58" s="8" t="s">
        <v>173</v>
      </c>
      <c r="F58" s="8" t="s">
        <v>18</v>
      </c>
      <c r="G58" s="8">
        <v>24700</v>
      </c>
      <c r="H58" s="8">
        <v>7410</v>
      </c>
      <c r="I58" s="8">
        <v>5928</v>
      </c>
      <c r="J58" s="8">
        <v>1482</v>
      </c>
      <c r="K58" s="8">
        <v>17290</v>
      </c>
      <c r="L58" s="13"/>
    </row>
    <row r="59" customFormat="1" ht="26" customHeight="1" spans="1:12">
      <c r="A59" s="4">
        <v>55</v>
      </c>
      <c r="B59" s="8" t="s">
        <v>183</v>
      </c>
      <c r="C59" s="8" t="s">
        <v>184</v>
      </c>
      <c r="D59" s="8" t="s">
        <v>185</v>
      </c>
      <c r="E59" s="8" t="s">
        <v>173</v>
      </c>
      <c r="F59" s="8" t="s">
        <v>18</v>
      </c>
      <c r="G59" s="8">
        <v>24000</v>
      </c>
      <c r="H59" s="8">
        <v>7200</v>
      </c>
      <c r="I59" s="8">
        <v>5760</v>
      </c>
      <c r="J59" s="8">
        <v>1440</v>
      </c>
      <c r="K59" s="8">
        <v>16800</v>
      </c>
      <c r="L59" s="13"/>
    </row>
    <row r="60" customFormat="1" ht="26" customHeight="1" spans="1:12">
      <c r="A60" s="4">
        <v>56</v>
      </c>
      <c r="B60" s="8" t="s">
        <v>186</v>
      </c>
      <c r="C60" s="8" t="s">
        <v>187</v>
      </c>
      <c r="D60" s="8" t="s">
        <v>188</v>
      </c>
      <c r="E60" s="8" t="s">
        <v>173</v>
      </c>
      <c r="F60" s="8" t="s">
        <v>18</v>
      </c>
      <c r="G60" s="8">
        <v>21000</v>
      </c>
      <c r="H60" s="8">
        <v>6300</v>
      </c>
      <c r="I60" s="8">
        <v>5040</v>
      </c>
      <c r="J60" s="8">
        <v>1260</v>
      </c>
      <c r="K60" s="8">
        <v>14700</v>
      </c>
      <c r="L60" s="13"/>
    </row>
    <row r="61" customFormat="1" ht="26" customHeight="1" spans="1:12">
      <c r="A61" s="4">
        <v>57</v>
      </c>
      <c r="B61" s="8" t="s">
        <v>189</v>
      </c>
      <c r="C61" s="8" t="s">
        <v>190</v>
      </c>
      <c r="D61" s="8" t="s">
        <v>191</v>
      </c>
      <c r="E61" s="8" t="s">
        <v>192</v>
      </c>
      <c r="F61" s="8" t="s">
        <v>18</v>
      </c>
      <c r="G61" s="8">
        <v>19100</v>
      </c>
      <c r="H61" s="8">
        <v>5730</v>
      </c>
      <c r="I61" s="8">
        <v>4584</v>
      </c>
      <c r="J61" s="8">
        <v>1146</v>
      </c>
      <c r="K61" s="8">
        <v>13370</v>
      </c>
      <c r="L61" s="13"/>
    </row>
    <row r="62" customFormat="1" ht="26" customHeight="1" spans="1:12">
      <c r="A62" s="4">
        <v>58</v>
      </c>
      <c r="B62" s="8" t="s">
        <v>193</v>
      </c>
      <c r="C62" s="8" t="s">
        <v>194</v>
      </c>
      <c r="D62" s="8" t="s">
        <v>195</v>
      </c>
      <c r="E62" s="8" t="s">
        <v>192</v>
      </c>
      <c r="F62" s="8" t="s">
        <v>18</v>
      </c>
      <c r="G62" s="8">
        <v>20200</v>
      </c>
      <c r="H62" s="8">
        <v>6060</v>
      </c>
      <c r="I62" s="8">
        <v>4848</v>
      </c>
      <c r="J62" s="8">
        <v>1212</v>
      </c>
      <c r="K62" s="8">
        <v>14140</v>
      </c>
      <c r="L62" s="13"/>
    </row>
    <row r="63" customFormat="1" ht="26" customHeight="1" spans="1:12">
      <c r="A63" s="4">
        <v>59</v>
      </c>
      <c r="B63" s="8" t="s">
        <v>196</v>
      </c>
      <c r="C63" s="8" t="s">
        <v>197</v>
      </c>
      <c r="D63" s="8" t="s">
        <v>198</v>
      </c>
      <c r="E63" s="8" t="s">
        <v>199</v>
      </c>
      <c r="F63" s="8" t="s">
        <v>18</v>
      </c>
      <c r="G63" s="8">
        <v>22500</v>
      </c>
      <c r="H63" s="8">
        <v>6750</v>
      </c>
      <c r="I63" s="8">
        <v>5400</v>
      </c>
      <c r="J63" s="8">
        <v>1350</v>
      </c>
      <c r="K63" s="8">
        <v>15750</v>
      </c>
      <c r="L63" s="13"/>
    </row>
    <row r="64" ht="26" customHeight="1" spans="1:12">
      <c r="A64" s="4">
        <v>60</v>
      </c>
      <c r="B64" s="8" t="s">
        <v>200</v>
      </c>
      <c r="C64" s="8" t="s">
        <v>201</v>
      </c>
      <c r="D64" s="8" t="s">
        <v>202</v>
      </c>
      <c r="E64" s="8" t="s">
        <v>53</v>
      </c>
      <c r="F64" s="8" t="s">
        <v>18</v>
      </c>
      <c r="G64" s="8">
        <v>41400</v>
      </c>
      <c r="H64" s="8">
        <v>12420</v>
      </c>
      <c r="I64" s="8">
        <v>9936</v>
      </c>
      <c r="J64" s="8">
        <v>2484</v>
      </c>
      <c r="K64" s="8">
        <v>28980</v>
      </c>
      <c r="L64" s="12" t="s">
        <v>203</v>
      </c>
    </row>
    <row r="65" ht="26" customHeight="1" spans="1:12">
      <c r="A65" s="4">
        <v>61</v>
      </c>
      <c r="B65" s="8" t="s">
        <v>204</v>
      </c>
      <c r="C65" s="8" t="s">
        <v>205</v>
      </c>
      <c r="D65" s="8" t="s">
        <v>206</v>
      </c>
      <c r="E65" s="8" t="s">
        <v>53</v>
      </c>
      <c r="F65" s="8" t="s">
        <v>18</v>
      </c>
      <c r="G65" s="8">
        <v>39000</v>
      </c>
      <c r="H65" s="8">
        <v>11700</v>
      </c>
      <c r="I65" s="8">
        <v>9360</v>
      </c>
      <c r="J65" s="8">
        <v>2340</v>
      </c>
      <c r="K65" s="8">
        <v>27300</v>
      </c>
      <c r="L65" s="13"/>
    </row>
    <row r="66" ht="26" customHeight="1" spans="1:12">
      <c r="A66" s="4">
        <v>62</v>
      </c>
      <c r="B66" s="8" t="s">
        <v>207</v>
      </c>
      <c r="C66" s="8" t="s">
        <v>208</v>
      </c>
      <c r="D66" s="8" t="s">
        <v>209</v>
      </c>
      <c r="E66" s="8" t="s">
        <v>63</v>
      </c>
      <c r="F66" s="8" t="s">
        <v>18</v>
      </c>
      <c r="G66" s="8">
        <v>45000</v>
      </c>
      <c r="H66" s="8">
        <v>13500</v>
      </c>
      <c r="I66" s="8">
        <v>10800</v>
      </c>
      <c r="J66" s="8">
        <v>2700</v>
      </c>
      <c r="K66" s="8">
        <v>31500</v>
      </c>
      <c r="L66" s="13"/>
    </row>
    <row r="67" ht="26" customHeight="1" spans="1:12">
      <c r="A67" s="4">
        <v>63</v>
      </c>
      <c r="B67" s="8" t="s">
        <v>210</v>
      </c>
      <c r="C67" s="8" t="s">
        <v>211</v>
      </c>
      <c r="D67" s="8" t="s">
        <v>209</v>
      </c>
      <c r="E67" s="8" t="s">
        <v>63</v>
      </c>
      <c r="F67" s="8" t="s">
        <v>18</v>
      </c>
      <c r="G67" s="8">
        <v>37500</v>
      </c>
      <c r="H67" s="8">
        <v>11250</v>
      </c>
      <c r="I67" s="8">
        <v>9000</v>
      </c>
      <c r="J67" s="8">
        <v>2250</v>
      </c>
      <c r="K67" s="8">
        <v>26250</v>
      </c>
      <c r="L67" s="13"/>
    </row>
    <row r="68" ht="26" customHeight="1" spans="1:12">
      <c r="A68" s="4">
        <v>64</v>
      </c>
      <c r="B68" s="8" t="s">
        <v>212</v>
      </c>
      <c r="C68" s="8" t="s">
        <v>213</v>
      </c>
      <c r="D68" s="8" t="s">
        <v>112</v>
      </c>
      <c r="E68" s="8" t="s">
        <v>109</v>
      </c>
      <c r="F68" s="8" t="s">
        <v>18</v>
      </c>
      <c r="G68" s="8">
        <v>37500</v>
      </c>
      <c r="H68" s="8">
        <v>11250</v>
      </c>
      <c r="I68" s="8">
        <v>9000</v>
      </c>
      <c r="J68" s="8">
        <v>2250</v>
      </c>
      <c r="K68" s="8">
        <v>26250</v>
      </c>
      <c r="L68" s="13"/>
    </row>
    <row r="69" ht="26" customHeight="1" spans="1:12">
      <c r="A69" s="4">
        <v>65</v>
      </c>
      <c r="B69" s="8" t="s">
        <v>214</v>
      </c>
      <c r="C69" s="8" t="s">
        <v>215</v>
      </c>
      <c r="D69" s="8" t="s">
        <v>216</v>
      </c>
      <c r="E69" s="8" t="s">
        <v>109</v>
      </c>
      <c r="F69" s="8" t="s">
        <v>18</v>
      </c>
      <c r="G69" s="8">
        <v>39000</v>
      </c>
      <c r="H69" s="8">
        <v>11700</v>
      </c>
      <c r="I69" s="8">
        <v>9360</v>
      </c>
      <c r="J69" s="8">
        <v>2340</v>
      </c>
      <c r="K69" s="8">
        <v>27300</v>
      </c>
      <c r="L69" s="13"/>
    </row>
    <row r="70" ht="26" customHeight="1" spans="1:12">
      <c r="A70" s="4">
        <v>66</v>
      </c>
      <c r="B70" s="8" t="s">
        <v>217</v>
      </c>
      <c r="C70" s="8" t="s">
        <v>218</v>
      </c>
      <c r="D70" s="8" t="s">
        <v>219</v>
      </c>
      <c r="E70" s="8" t="s">
        <v>109</v>
      </c>
      <c r="F70" s="8" t="s">
        <v>18</v>
      </c>
      <c r="G70" s="8">
        <v>31000</v>
      </c>
      <c r="H70" s="8">
        <v>9300</v>
      </c>
      <c r="I70" s="8">
        <v>7440</v>
      </c>
      <c r="J70" s="8">
        <v>1860</v>
      </c>
      <c r="K70" s="8">
        <v>21700</v>
      </c>
      <c r="L70" s="13"/>
    </row>
    <row r="71" ht="26" customHeight="1" spans="1:12">
      <c r="A71" s="4">
        <v>67</v>
      </c>
      <c r="B71" s="8" t="s">
        <v>220</v>
      </c>
      <c r="C71" s="8" t="s">
        <v>221</v>
      </c>
      <c r="D71" s="8" t="s">
        <v>222</v>
      </c>
      <c r="E71" s="8" t="s">
        <v>109</v>
      </c>
      <c r="F71" s="8" t="s">
        <v>18</v>
      </c>
      <c r="G71" s="8">
        <v>40500</v>
      </c>
      <c r="H71" s="8">
        <v>12150</v>
      </c>
      <c r="I71" s="8">
        <v>9720</v>
      </c>
      <c r="J71" s="8">
        <v>2430</v>
      </c>
      <c r="K71" s="8">
        <v>28350</v>
      </c>
      <c r="L71" s="13"/>
    </row>
    <row r="72" ht="26" customHeight="1" spans="1:12">
      <c r="A72" s="4">
        <v>68</v>
      </c>
      <c r="B72" s="8" t="s">
        <v>223</v>
      </c>
      <c r="C72" s="8" t="s">
        <v>224</v>
      </c>
      <c r="D72" s="8" t="s">
        <v>219</v>
      </c>
      <c r="E72" s="8" t="s">
        <v>109</v>
      </c>
      <c r="F72" s="8" t="s">
        <v>18</v>
      </c>
      <c r="G72" s="8">
        <v>36000</v>
      </c>
      <c r="H72" s="8">
        <v>10800</v>
      </c>
      <c r="I72" s="8">
        <v>8640</v>
      </c>
      <c r="J72" s="8">
        <v>2160</v>
      </c>
      <c r="K72" s="8">
        <v>25200</v>
      </c>
      <c r="L72" s="13"/>
    </row>
    <row r="73" ht="26" customHeight="1" spans="1:12">
      <c r="A73" s="4">
        <v>69</v>
      </c>
      <c r="B73" s="8" t="s">
        <v>225</v>
      </c>
      <c r="C73" s="8" t="s">
        <v>226</v>
      </c>
      <c r="D73" s="8" t="s">
        <v>118</v>
      </c>
      <c r="E73" s="8" t="s">
        <v>109</v>
      </c>
      <c r="F73" s="8" t="s">
        <v>18</v>
      </c>
      <c r="G73" s="8">
        <v>38200</v>
      </c>
      <c r="H73" s="8">
        <v>11460</v>
      </c>
      <c r="I73" s="8">
        <v>9168</v>
      </c>
      <c r="J73" s="8">
        <v>2292</v>
      </c>
      <c r="K73" s="8">
        <v>26740</v>
      </c>
      <c r="L73" s="13"/>
    </row>
    <row r="74" ht="26" customHeight="1" spans="1:12">
      <c r="A74" s="4">
        <v>70</v>
      </c>
      <c r="B74" s="8" t="s">
        <v>227</v>
      </c>
      <c r="C74" s="8" t="s">
        <v>228</v>
      </c>
      <c r="D74" s="8" t="s">
        <v>229</v>
      </c>
      <c r="E74" s="8" t="s">
        <v>109</v>
      </c>
      <c r="F74" s="8" t="s">
        <v>18</v>
      </c>
      <c r="G74" s="8">
        <v>35500</v>
      </c>
      <c r="H74" s="8">
        <v>10650</v>
      </c>
      <c r="I74" s="8">
        <v>8520</v>
      </c>
      <c r="J74" s="8">
        <v>2130</v>
      </c>
      <c r="K74" s="8">
        <v>24850</v>
      </c>
      <c r="L74" s="13"/>
    </row>
    <row r="75" ht="26" customHeight="1" spans="1:12">
      <c r="A75" s="4">
        <v>71</v>
      </c>
      <c r="B75" s="8" t="s">
        <v>230</v>
      </c>
      <c r="C75" s="8" t="s">
        <v>231</v>
      </c>
      <c r="D75" s="8" t="s">
        <v>232</v>
      </c>
      <c r="E75" s="8" t="s">
        <v>192</v>
      </c>
      <c r="F75" s="8" t="s">
        <v>18</v>
      </c>
      <c r="G75" s="8">
        <v>42000</v>
      </c>
      <c r="H75" s="8">
        <v>12600</v>
      </c>
      <c r="I75" s="8">
        <v>10080</v>
      </c>
      <c r="J75" s="8">
        <v>2520</v>
      </c>
      <c r="K75" s="8">
        <v>29400</v>
      </c>
      <c r="L75" s="13"/>
    </row>
    <row r="76" ht="81" customHeight="1" spans="1:12">
      <c r="A76" s="4">
        <v>72</v>
      </c>
      <c r="B76" s="8" t="s">
        <v>233</v>
      </c>
      <c r="C76" s="8" t="s">
        <v>234</v>
      </c>
      <c r="D76" s="8" t="s">
        <v>235</v>
      </c>
      <c r="E76" s="8" t="s">
        <v>173</v>
      </c>
      <c r="F76" s="8" t="s">
        <v>18</v>
      </c>
      <c r="G76" s="8">
        <v>37400</v>
      </c>
      <c r="H76" s="8">
        <v>11220</v>
      </c>
      <c r="I76" s="8">
        <v>8976</v>
      </c>
      <c r="J76" s="8">
        <v>2244</v>
      </c>
      <c r="K76" s="8">
        <v>26180</v>
      </c>
      <c r="L76" s="15" t="s">
        <v>236</v>
      </c>
    </row>
    <row r="77" ht="25" customHeight="1" spans="1:12">
      <c r="A77" s="4" t="s">
        <v>237</v>
      </c>
      <c r="B77" s="4"/>
      <c r="C77" s="4"/>
      <c r="D77" s="4"/>
      <c r="E77" s="4"/>
      <c r="F77" s="4"/>
      <c r="G77" s="14">
        <f>SUM(G5:G76)</f>
        <v>2000300</v>
      </c>
      <c r="H77" s="14"/>
      <c r="I77" s="14"/>
      <c r="J77" s="14"/>
      <c r="K77" s="14"/>
      <c r="L77" s="16"/>
    </row>
  </sheetData>
  <autoFilter xmlns:etc="http://www.wps.cn/officeDocument/2017/etCustomData" ref="A4:L77" etc:filterBottomFollowUsedRange="0">
    <extLst/>
  </autoFilter>
  <mergeCells count="14">
    <mergeCell ref="A2:L2"/>
    <mergeCell ref="H3:J3"/>
    <mergeCell ref="A77:F77"/>
    <mergeCell ref="A3:A4"/>
    <mergeCell ref="B3:B4"/>
    <mergeCell ref="C3:C4"/>
    <mergeCell ref="D3:D4"/>
    <mergeCell ref="E3:E4"/>
    <mergeCell ref="F3:F4"/>
    <mergeCell ref="G3:G4"/>
    <mergeCell ref="K3:K4"/>
    <mergeCell ref="L3:L4"/>
    <mergeCell ref="L5:L63"/>
    <mergeCell ref="L64:L75"/>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许雅婷</dc:creator>
  <cp:lastModifiedBy>茶包喵</cp:lastModifiedBy>
  <dcterms:created xsi:type="dcterms:W3CDTF">2025-06-03T06:24:00Z</dcterms:created>
  <dcterms:modified xsi:type="dcterms:W3CDTF">2025-06-04T01:29:01Z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0F29303D3A3E417FB79A11F3557F824C_11</vt:lpwstr>
  </property>
  <property fmtid="{D5CDD505-2E9C-101B-9397-08002B2CF9AE}" pid="3" name="KSOProductBuildVer">
    <vt:lpwstr>2052-12.1.0.21171</vt:lpwstr>
  </property>
</Properties>
</file>