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firstSheet="1" activeTab="1"/>
  </bookViews>
  <sheets>
    <sheet name="Sheet1" sheetId="1" state="hidden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<sst xmlns="http://schemas.openxmlformats.org/spreadsheetml/2006/main" count="61">
  <si>
    <t>海南师范大学公派教师面试顺序</t>
  </si>
  <si>
    <t>序号</t>
  </si>
  <si>
    <t>学院</t>
  </si>
  <si>
    <t>教师姓名</t>
  </si>
  <si>
    <t>性别</t>
  </si>
  <si>
    <t>英语水平</t>
  </si>
  <si>
    <t>综合能力</t>
  </si>
  <si>
    <t>教育能力</t>
  </si>
  <si>
    <t>合计</t>
  </si>
  <si>
    <t>平均分</t>
  </si>
  <si>
    <t>教育与心理学院</t>
  </si>
  <si>
    <t>丁金霞</t>
  </si>
  <si>
    <t>女</t>
  </si>
  <si>
    <t>任仕君</t>
  </si>
  <si>
    <t>男</t>
  </si>
  <si>
    <t>初等教育学院</t>
  </si>
  <si>
    <t>何花</t>
  </si>
  <si>
    <t>曹艳春</t>
  </si>
  <si>
    <t>王标</t>
  </si>
  <si>
    <t>新闻传播与影视学院</t>
  </si>
  <si>
    <t>王静</t>
  </si>
  <si>
    <t>马克思主义学院</t>
  </si>
  <si>
    <t>史界</t>
  </si>
  <si>
    <t>陈鑫</t>
  </si>
  <si>
    <t>外国语学院</t>
  </si>
  <si>
    <t>吴文妹</t>
  </si>
  <si>
    <t>李敏</t>
  </si>
  <si>
    <t>音乐学院</t>
  </si>
  <si>
    <t>周怡</t>
  </si>
  <si>
    <t>美术学院</t>
  </si>
  <si>
    <t>韩潮</t>
  </si>
  <si>
    <t>经济与管理学院</t>
  </si>
  <si>
    <t>甘小军</t>
  </si>
  <si>
    <t>芦炜</t>
  </si>
  <si>
    <t>邵兵</t>
  </si>
  <si>
    <t>数学与统计学院</t>
  </si>
  <si>
    <t>陈建花</t>
  </si>
  <si>
    <t>信息科学技术学院</t>
  </si>
  <si>
    <t>王觅</t>
  </si>
  <si>
    <t>方云端</t>
  </si>
  <si>
    <t>物理与电子工程学院</t>
  </si>
  <si>
    <t>沈振江</t>
  </si>
  <si>
    <t>李晶晶</t>
  </si>
  <si>
    <t>化学与化工学院</t>
  </si>
  <si>
    <t>惠阳</t>
  </si>
  <si>
    <t>孙元元</t>
  </si>
  <si>
    <t>生命科学学院</t>
  </si>
  <si>
    <t>洪美玲</t>
  </si>
  <si>
    <t>体育学院</t>
  </si>
  <si>
    <t>吴华</t>
  </si>
  <si>
    <t>金德阳</t>
  </si>
  <si>
    <t>贾珍荣</t>
  </si>
  <si>
    <t>地理与环境科学学院</t>
  </si>
  <si>
    <t>韩奇</t>
  </si>
  <si>
    <t>孙葭</t>
  </si>
  <si>
    <t>研究生学院</t>
  </si>
  <si>
    <t>王凯华</t>
  </si>
  <si>
    <t>国际教育学院</t>
  </si>
  <si>
    <t>孙丹</t>
  </si>
  <si>
    <t>海南师范大学公派教师面试成绩排名</t>
  </si>
  <si>
    <t>排名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</si>
</sst>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F4" sqref="F4:F17"/>
    </sheetView>
  </sheetViews>
  <sheetFormatPr defaultColWidth="9" defaultRowHeight="13.5"/>
  <cols>
    <col min="1" max="1" width="12.5" customWidth="1"/>
    <col min="2" max="2" width="32.125" customWidth="1"/>
    <col min="3" max="3" width="22.625" customWidth="1"/>
    <col min="4" max="9" width="16.375" customWidth="1"/>
  </cols>
  <sheetData>
    <row r="1" ht="22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2.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95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ht="21.95" customHeight="1" spans="1:9">
      <c r="A4" s="4">
        <v>1</v>
      </c>
      <c r="B4" s="4" t="s">
        <v>10</v>
      </c>
      <c r="C4" s="4" t="s">
        <v>11</v>
      </c>
      <c r="D4" s="4" t="s">
        <v>12</v>
      </c>
      <c r="E4" s="4">
        <v>70</v>
      </c>
      <c r="F4" s="4"/>
      <c r="G4" s="4">
        <v>95</v>
      </c>
      <c r="H4" s="4">
        <f>SUM(E4,G4)</f>
        <v>165</v>
      </c>
      <c r="I4" s="4">
        <f>H4/2</f>
        <v>82.5</v>
      </c>
    </row>
    <row r="5" ht="21.95" customHeight="1" spans="1:9">
      <c r="A5" s="4">
        <v>2</v>
      </c>
      <c r="B5" s="4" t="s">
        <v>10</v>
      </c>
      <c r="C5" s="4" t="s">
        <v>13</v>
      </c>
      <c r="D5" s="4" t="s">
        <v>14</v>
      </c>
      <c r="E5" s="4">
        <v>80</v>
      </c>
      <c r="F5" s="4"/>
      <c r="G5" s="4">
        <v>94</v>
      </c>
      <c r="H5" s="4">
        <f t="shared" ref="H5:H33" si="0">SUM(E5,G5)</f>
        <v>174</v>
      </c>
      <c r="I5" s="4">
        <f>H5/2</f>
        <v>87</v>
      </c>
    </row>
    <row r="6" ht="21.95" customHeight="1" spans="1:9">
      <c r="A6" s="4">
        <v>3</v>
      </c>
      <c r="B6" s="4" t="s">
        <v>15</v>
      </c>
      <c r="C6" s="4" t="s">
        <v>16</v>
      </c>
      <c r="D6" s="4" t="s">
        <v>12</v>
      </c>
      <c r="E6" s="4">
        <v>90</v>
      </c>
      <c r="F6" s="4"/>
      <c r="G6" s="4">
        <v>87</v>
      </c>
      <c r="H6" s="4">
        <f t="shared" si="0"/>
        <v>177</v>
      </c>
      <c r="I6" s="4">
        <f t="shared" ref="I6:I33" si="1">H6/2</f>
        <v>88.5</v>
      </c>
    </row>
    <row r="7" ht="21.95" customHeight="1" spans="1:9">
      <c r="A7" s="4">
        <v>4</v>
      </c>
      <c r="B7" s="4" t="s">
        <v>15</v>
      </c>
      <c r="C7" s="4" t="s">
        <v>17</v>
      </c>
      <c r="D7" s="4" t="s">
        <v>12</v>
      </c>
      <c r="E7" s="4">
        <v>68</v>
      </c>
      <c r="F7" s="4"/>
      <c r="G7" s="4">
        <v>93</v>
      </c>
      <c r="H7" s="4">
        <f t="shared" si="0"/>
        <v>161</v>
      </c>
      <c r="I7" s="4">
        <f t="shared" si="1"/>
        <v>80.5</v>
      </c>
    </row>
    <row r="8" ht="21.95" customHeight="1" spans="1:9">
      <c r="A8" s="4">
        <v>5</v>
      </c>
      <c r="B8" s="4" t="s">
        <v>15</v>
      </c>
      <c r="C8" s="4" t="s">
        <v>18</v>
      </c>
      <c r="D8" s="4" t="s">
        <v>14</v>
      </c>
      <c r="E8" s="4">
        <v>65</v>
      </c>
      <c r="F8" s="4"/>
      <c r="G8" s="4">
        <v>95</v>
      </c>
      <c r="H8" s="4">
        <f t="shared" si="0"/>
        <v>160</v>
      </c>
      <c r="I8" s="4">
        <f t="shared" si="1"/>
        <v>80</v>
      </c>
    </row>
    <row r="9" ht="21.95" customHeight="1" spans="1:9">
      <c r="A9" s="4">
        <v>6</v>
      </c>
      <c r="B9" s="4" t="s">
        <v>19</v>
      </c>
      <c r="C9" s="4" t="s">
        <v>20</v>
      </c>
      <c r="D9" s="4" t="s">
        <v>12</v>
      </c>
      <c r="E9" s="4">
        <v>85</v>
      </c>
      <c r="F9" s="4"/>
      <c r="G9" s="4">
        <v>90</v>
      </c>
      <c r="H9" s="4">
        <f t="shared" si="0"/>
        <v>175</v>
      </c>
      <c r="I9" s="4">
        <f t="shared" si="1"/>
        <v>87.5</v>
      </c>
    </row>
    <row r="10" ht="21.95" customHeight="1" spans="1:9">
      <c r="A10" s="4">
        <v>7</v>
      </c>
      <c r="B10" s="4" t="s">
        <v>21</v>
      </c>
      <c r="C10" s="4" t="s">
        <v>22</v>
      </c>
      <c r="D10" s="4" t="s">
        <v>12</v>
      </c>
      <c r="E10" s="4">
        <v>82</v>
      </c>
      <c r="F10" s="4"/>
      <c r="G10" s="4">
        <v>94</v>
      </c>
      <c r="H10" s="4">
        <f t="shared" si="0"/>
        <v>176</v>
      </c>
      <c r="I10" s="4">
        <f t="shared" si="1"/>
        <v>88</v>
      </c>
    </row>
    <row r="11" ht="21.95" customHeight="1" spans="1:9">
      <c r="A11" s="4">
        <v>8</v>
      </c>
      <c r="B11" s="4" t="s">
        <v>21</v>
      </c>
      <c r="C11" s="4" t="s">
        <v>23</v>
      </c>
      <c r="D11" s="4" t="s">
        <v>14</v>
      </c>
      <c r="E11" s="4">
        <v>75</v>
      </c>
      <c r="F11" s="4"/>
      <c r="G11" s="4">
        <v>88</v>
      </c>
      <c r="H11" s="4">
        <f t="shared" si="0"/>
        <v>163</v>
      </c>
      <c r="I11" s="4">
        <f t="shared" si="1"/>
        <v>81.5</v>
      </c>
    </row>
    <row r="12" ht="21.95" customHeight="1" spans="1:9">
      <c r="A12" s="4">
        <v>9</v>
      </c>
      <c r="B12" s="4" t="s">
        <v>24</v>
      </c>
      <c r="C12" s="4" t="s">
        <v>25</v>
      </c>
      <c r="D12" s="4" t="s">
        <v>12</v>
      </c>
      <c r="E12" s="4">
        <v>90</v>
      </c>
      <c r="F12" s="4"/>
      <c r="G12" s="4">
        <v>90</v>
      </c>
      <c r="H12" s="4">
        <f t="shared" si="0"/>
        <v>180</v>
      </c>
      <c r="I12" s="4">
        <f t="shared" si="1"/>
        <v>90</v>
      </c>
    </row>
    <row r="13" ht="21.95" customHeight="1" spans="1:9">
      <c r="A13" s="4">
        <v>10</v>
      </c>
      <c r="B13" s="4" t="s">
        <v>24</v>
      </c>
      <c r="C13" s="4" t="s">
        <v>26</v>
      </c>
      <c r="D13" s="4" t="s">
        <v>12</v>
      </c>
      <c r="E13" s="4">
        <v>93</v>
      </c>
      <c r="F13" s="4"/>
      <c r="G13" s="4">
        <v>93</v>
      </c>
      <c r="H13" s="4">
        <f t="shared" si="0"/>
        <v>186</v>
      </c>
      <c r="I13" s="4">
        <f t="shared" si="1"/>
        <v>93</v>
      </c>
    </row>
    <row r="14" ht="21.95" customHeight="1" spans="1:9">
      <c r="A14" s="4">
        <v>11</v>
      </c>
      <c r="B14" s="4" t="s">
        <v>27</v>
      </c>
      <c r="C14" s="4" t="s">
        <v>28</v>
      </c>
      <c r="D14" s="4" t="s">
        <v>12</v>
      </c>
      <c r="E14" s="4">
        <v>88</v>
      </c>
      <c r="F14" s="4"/>
      <c r="G14" s="4">
        <v>94</v>
      </c>
      <c r="H14" s="4">
        <f t="shared" si="0"/>
        <v>182</v>
      </c>
      <c r="I14" s="4">
        <f t="shared" si="1"/>
        <v>91</v>
      </c>
    </row>
    <row r="15" ht="21.95" customHeight="1" spans="1:9">
      <c r="A15" s="4">
        <v>12</v>
      </c>
      <c r="B15" s="4" t="s">
        <v>29</v>
      </c>
      <c r="C15" s="4" t="s">
        <v>30</v>
      </c>
      <c r="D15" s="4" t="s">
        <v>14</v>
      </c>
      <c r="E15" s="4">
        <v>72</v>
      </c>
      <c r="F15" s="4"/>
      <c r="G15" s="4">
        <v>88</v>
      </c>
      <c r="H15" s="4">
        <f t="shared" si="0"/>
        <v>160</v>
      </c>
      <c r="I15" s="4">
        <f t="shared" si="1"/>
        <v>80</v>
      </c>
    </row>
    <row r="16" ht="21.95" customHeight="1" spans="1:9">
      <c r="A16" s="4">
        <v>13</v>
      </c>
      <c r="B16" s="4" t="s">
        <v>31</v>
      </c>
      <c r="C16" s="4" t="s">
        <v>32</v>
      </c>
      <c r="D16" s="4" t="s">
        <v>14</v>
      </c>
      <c r="E16" s="4">
        <v>82</v>
      </c>
      <c r="F16" s="4"/>
      <c r="G16" s="4">
        <v>92</v>
      </c>
      <c r="H16" s="4">
        <f t="shared" si="0"/>
        <v>174</v>
      </c>
      <c r="I16" s="4">
        <f t="shared" si="1"/>
        <v>87</v>
      </c>
    </row>
    <row r="17" ht="21.95" customHeight="1" spans="1:9">
      <c r="A17" s="4">
        <v>14</v>
      </c>
      <c r="B17" s="4" t="s">
        <v>31</v>
      </c>
      <c r="C17" s="4" t="s">
        <v>33</v>
      </c>
      <c r="D17" s="4" t="s">
        <v>12</v>
      </c>
      <c r="E17" s="4"/>
      <c r="F17" s="4"/>
      <c r="G17" s="4">
        <v>91</v>
      </c>
      <c r="H17" s="4">
        <f t="shared" si="0"/>
        <v>91</v>
      </c>
      <c r="I17" s="4">
        <f t="shared" si="1"/>
        <v>45.5</v>
      </c>
    </row>
    <row r="18" ht="21.95" customHeight="1" spans="1:9">
      <c r="A18" s="4">
        <v>15</v>
      </c>
      <c r="B18" s="4" t="s">
        <v>31</v>
      </c>
      <c r="C18" s="4" t="s">
        <v>34</v>
      </c>
      <c r="D18" s="4" t="s">
        <v>14</v>
      </c>
      <c r="E18" s="4">
        <v>84</v>
      </c>
      <c r="F18" s="4"/>
      <c r="G18" s="4">
        <v>90</v>
      </c>
      <c r="H18" s="4">
        <f t="shared" si="0"/>
        <v>174</v>
      </c>
      <c r="I18" s="4">
        <f t="shared" si="1"/>
        <v>87</v>
      </c>
    </row>
    <row r="19" ht="21.95" customHeight="1" spans="1:9">
      <c r="A19" s="4">
        <v>16</v>
      </c>
      <c r="B19" s="4" t="s">
        <v>35</v>
      </c>
      <c r="C19" s="4" t="s">
        <v>36</v>
      </c>
      <c r="D19" s="4" t="s">
        <v>12</v>
      </c>
      <c r="E19" s="4">
        <v>78</v>
      </c>
      <c r="F19" s="4"/>
      <c r="G19" s="4">
        <v>92</v>
      </c>
      <c r="H19" s="4">
        <f t="shared" si="0"/>
        <v>170</v>
      </c>
      <c r="I19" s="4">
        <f t="shared" si="1"/>
        <v>85</v>
      </c>
    </row>
    <row r="20" ht="21.95" customHeight="1" spans="1:9">
      <c r="A20" s="4">
        <v>17</v>
      </c>
      <c r="B20" s="4" t="s">
        <v>37</v>
      </c>
      <c r="C20" s="4" t="s">
        <v>38</v>
      </c>
      <c r="D20" s="4" t="s">
        <v>12</v>
      </c>
      <c r="E20" s="4">
        <v>90</v>
      </c>
      <c r="F20" s="4"/>
      <c r="G20" s="4">
        <v>95</v>
      </c>
      <c r="H20" s="4">
        <f t="shared" si="0"/>
        <v>185</v>
      </c>
      <c r="I20" s="4">
        <f t="shared" si="1"/>
        <v>92.5</v>
      </c>
    </row>
    <row r="21" ht="21.95" customHeight="1" spans="1:9">
      <c r="A21" s="4">
        <v>18</v>
      </c>
      <c r="B21" s="4" t="s">
        <v>37</v>
      </c>
      <c r="C21" s="4" t="s">
        <v>39</v>
      </c>
      <c r="D21" s="4" t="s">
        <v>12</v>
      </c>
      <c r="E21" s="4">
        <v>82</v>
      </c>
      <c r="F21" s="4"/>
      <c r="G21" s="4">
        <v>93</v>
      </c>
      <c r="H21" s="4">
        <f t="shared" si="0"/>
        <v>175</v>
      </c>
      <c r="I21" s="4">
        <f t="shared" si="1"/>
        <v>87.5</v>
      </c>
    </row>
    <row r="22" ht="21.95" customHeight="1" spans="1:9">
      <c r="A22" s="4">
        <v>19</v>
      </c>
      <c r="B22" s="4" t="s">
        <v>40</v>
      </c>
      <c r="C22" s="4" t="s">
        <v>41</v>
      </c>
      <c r="D22" s="4" t="s">
        <v>14</v>
      </c>
      <c r="E22" s="4">
        <v>83</v>
      </c>
      <c r="F22" s="4"/>
      <c r="G22" s="4">
        <v>93</v>
      </c>
      <c r="H22" s="4">
        <f t="shared" si="0"/>
        <v>176</v>
      </c>
      <c r="I22" s="4">
        <f t="shared" si="1"/>
        <v>88</v>
      </c>
    </row>
    <row r="23" ht="21.95" customHeight="1" spans="1:9">
      <c r="A23" s="4">
        <v>20</v>
      </c>
      <c r="B23" s="4" t="s">
        <v>40</v>
      </c>
      <c r="C23" s="4" t="s">
        <v>42</v>
      </c>
      <c r="D23" s="4" t="s">
        <v>12</v>
      </c>
      <c r="E23" s="4">
        <v>87</v>
      </c>
      <c r="F23" s="4"/>
      <c r="G23" s="4">
        <v>93</v>
      </c>
      <c r="H23" s="4">
        <f t="shared" si="0"/>
        <v>180</v>
      </c>
      <c r="I23" s="4">
        <f t="shared" si="1"/>
        <v>90</v>
      </c>
    </row>
    <row r="24" ht="21.95" customHeight="1" spans="1:9">
      <c r="A24" s="4">
        <v>21</v>
      </c>
      <c r="B24" s="4" t="s">
        <v>43</v>
      </c>
      <c r="C24" s="4" t="s">
        <v>44</v>
      </c>
      <c r="D24" s="4" t="s">
        <v>12</v>
      </c>
      <c r="E24" s="4">
        <v>87</v>
      </c>
      <c r="F24" s="4"/>
      <c r="G24" s="4">
        <v>94</v>
      </c>
      <c r="H24" s="4">
        <f t="shared" si="0"/>
        <v>181</v>
      </c>
      <c r="I24" s="4">
        <f t="shared" si="1"/>
        <v>90.5</v>
      </c>
    </row>
    <row r="25" ht="21.95" customHeight="1" spans="1:9">
      <c r="A25" s="4">
        <v>22</v>
      </c>
      <c r="B25" s="4" t="s">
        <v>43</v>
      </c>
      <c r="C25" s="4" t="s">
        <v>45</v>
      </c>
      <c r="D25" s="4" t="s">
        <v>12</v>
      </c>
      <c r="E25" s="4">
        <v>83</v>
      </c>
      <c r="F25" s="4"/>
      <c r="G25" s="4">
        <v>87</v>
      </c>
      <c r="H25" s="4">
        <f t="shared" si="0"/>
        <v>170</v>
      </c>
      <c r="I25" s="4">
        <f t="shared" si="1"/>
        <v>85</v>
      </c>
    </row>
    <row r="26" ht="21.95" customHeight="1" spans="1:9">
      <c r="A26" s="4">
        <v>23</v>
      </c>
      <c r="B26" s="4" t="s">
        <v>46</v>
      </c>
      <c r="C26" s="4" t="s">
        <v>47</v>
      </c>
      <c r="D26" s="4" t="s">
        <v>12</v>
      </c>
      <c r="E26" s="4">
        <v>83</v>
      </c>
      <c r="F26" s="4"/>
      <c r="G26" s="4">
        <v>94</v>
      </c>
      <c r="H26" s="4">
        <f t="shared" si="0"/>
        <v>177</v>
      </c>
      <c r="I26" s="4">
        <f t="shared" si="1"/>
        <v>88.5</v>
      </c>
    </row>
    <row r="27" ht="21.95" customHeight="1" spans="1:9">
      <c r="A27" s="4">
        <v>24</v>
      </c>
      <c r="B27" s="4" t="s">
        <v>48</v>
      </c>
      <c r="C27" s="4" t="s">
        <v>49</v>
      </c>
      <c r="D27" s="4" t="s">
        <v>12</v>
      </c>
      <c r="E27" s="4">
        <v>72</v>
      </c>
      <c r="F27" s="4"/>
      <c r="G27" s="4">
        <v>90</v>
      </c>
      <c r="H27" s="4">
        <f t="shared" si="0"/>
        <v>162</v>
      </c>
      <c r="I27" s="4">
        <f t="shared" si="1"/>
        <v>81</v>
      </c>
    </row>
    <row r="28" ht="21.95" customHeight="1" spans="1:9">
      <c r="A28" s="7">
        <v>25</v>
      </c>
      <c r="B28" s="7" t="s">
        <v>48</v>
      </c>
      <c r="C28" s="7" t="s">
        <v>50</v>
      </c>
      <c r="D28" s="7" t="s">
        <v>14</v>
      </c>
      <c r="E28" s="7"/>
      <c r="F28" s="4"/>
      <c r="G28" s="4"/>
      <c r="H28" s="4">
        <f t="shared" si="0"/>
        <v>0</v>
      </c>
      <c r="I28" s="4">
        <f t="shared" si="1"/>
        <v>0</v>
      </c>
    </row>
    <row r="29" ht="21.95" customHeight="1" spans="1:9">
      <c r="A29" s="4">
        <v>26</v>
      </c>
      <c r="B29" s="4" t="s">
        <v>48</v>
      </c>
      <c r="C29" s="4" t="s">
        <v>51</v>
      </c>
      <c r="D29" s="4" t="s">
        <v>14</v>
      </c>
      <c r="E29" s="4">
        <v>70</v>
      </c>
      <c r="F29" s="4"/>
      <c r="G29" s="4">
        <v>93</v>
      </c>
      <c r="H29" s="4">
        <f t="shared" si="0"/>
        <v>163</v>
      </c>
      <c r="I29" s="4">
        <f t="shared" si="1"/>
        <v>81.5</v>
      </c>
    </row>
    <row r="30" ht="21.95" customHeight="1" spans="1:9">
      <c r="A30" s="4">
        <v>27</v>
      </c>
      <c r="B30" s="4" t="s">
        <v>52</v>
      </c>
      <c r="C30" s="4" t="s">
        <v>53</v>
      </c>
      <c r="D30" s="4" t="s">
        <v>12</v>
      </c>
      <c r="E30" s="4">
        <v>71</v>
      </c>
      <c r="F30" s="4"/>
      <c r="G30" s="4">
        <v>85</v>
      </c>
      <c r="H30" s="4">
        <f t="shared" si="0"/>
        <v>156</v>
      </c>
      <c r="I30" s="4">
        <f t="shared" si="1"/>
        <v>78</v>
      </c>
    </row>
    <row r="31" ht="21.95" customHeight="1" spans="1:9">
      <c r="A31" s="4">
        <v>28</v>
      </c>
      <c r="B31" s="4" t="s">
        <v>52</v>
      </c>
      <c r="C31" s="4" t="s">
        <v>54</v>
      </c>
      <c r="D31" s="4" t="s">
        <v>12</v>
      </c>
      <c r="E31" s="4">
        <v>70</v>
      </c>
      <c r="F31" s="4"/>
      <c r="G31" s="4">
        <v>88</v>
      </c>
      <c r="H31" s="4">
        <f t="shared" si="0"/>
        <v>158</v>
      </c>
      <c r="I31" s="4">
        <f t="shared" si="1"/>
        <v>79</v>
      </c>
    </row>
    <row r="32" ht="21.95" customHeight="1" spans="1:9">
      <c r="A32" s="4">
        <v>29</v>
      </c>
      <c r="B32" s="4" t="s">
        <v>55</v>
      </c>
      <c r="C32" s="4" t="s">
        <v>56</v>
      </c>
      <c r="D32" s="4" t="s">
        <v>14</v>
      </c>
      <c r="E32" s="4">
        <v>87</v>
      </c>
      <c r="F32" s="4"/>
      <c r="G32" s="4">
        <v>92</v>
      </c>
      <c r="H32" s="4">
        <f t="shared" si="0"/>
        <v>179</v>
      </c>
      <c r="I32" s="4">
        <f t="shared" si="1"/>
        <v>89.5</v>
      </c>
    </row>
    <row r="33" ht="21.95" customHeight="1" spans="1:9">
      <c r="A33" s="4">
        <v>30</v>
      </c>
      <c r="B33" s="4" t="s">
        <v>57</v>
      </c>
      <c r="C33" s="4" t="s">
        <v>58</v>
      </c>
      <c r="D33" s="4" t="s">
        <v>12</v>
      </c>
      <c r="E33" s="4">
        <v>86</v>
      </c>
      <c r="F33" s="4"/>
      <c r="G33" s="4">
        <v>94</v>
      </c>
      <c r="H33" s="4">
        <f t="shared" si="0"/>
        <v>180</v>
      </c>
      <c r="I33" s="4">
        <f t="shared" si="1"/>
        <v>90</v>
      </c>
    </row>
  </sheetData>
  <mergeCells count="1">
    <mergeCell ref="A1:I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H6" sqref="H6"/>
    </sheetView>
  </sheetViews>
  <sheetFormatPr defaultColWidth="9" defaultRowHeight="13.5" outlineLevelCol="7"/>
  <cols>
    <col min="1" max="1" width="7.75" customWidth="1"/>
    <col min="2" max="2" width="17.875" customWidth="1"/>
    <col min="3" max="3" width="10.125" customWidth="1"/>
    <col min="4" max="4" width="6.25" customWidth="1"/>
    <col min="5" max="5" width="9.5" customWidth="1"/>
    <col min="6" max="6" width="10.25" customWidth="1"/>
    <col min="7" max="7" width="7.375" customWidth="1"/>
    <col min="8" max="8" width="8.25" customWidth="1"/>
  </cols>
  <sheetData>
    <row r="1" spans="1:8">
      <c r="A1" s="1" t="s">
        <v>59</v>
      </c>
      <c r="B1" s="2"/>
      <c r="C1" s="2"/>
      <c r="D1" s="2"/>
      <c r="E1" s="2"/>
      <c r="F1" s="2"/>
      <c r="G1" s="2"/>
      <c r="H1" s="2"/>
    </row>
    <row r="2" spans="1:8">
      <c r="A2" s="1"/>
      <c r="B2" s="2"/>
      <c r="C2" s="2"/>
      <c r="D2" s="2"/>
      <c r="E2" s="2"/>
      <c r="F2" s="2"/>
      <c r="G2" s="2"/>
      <c r="H2" s="2"/>
    </row>
    <row r="3" spans="1:8">
      <c r="A3" s="3" t="s">
        <v>60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</row>
    <row r="4" ht="21.95" customHeight="1" spans="1:8">
      <c r="A4" s="4">
        <v>1</v>
      </c>
      <c r="B4" s="4" t="s">
        <v>24</v>
      </c>
      <c r="C4" s="4" t="s">
        <v>26</v>
      </c>
      <c r="D4" s="4" t="s">
        <v>12</v>
      </c>
      <c r="E4" s="4">
        <v>93</v>
      </c>
      <c r="F4" s="4">
        <v>93</v>
      </c>
      <c r="G4" s="4">
        <f t="shared" ref="G4:G26" si="0">SUM(E4,F4)</f>
        <v>186</v>
      </c>
      <c r="H4" s="4">
        <f t="shared" ref="H4:H26" si="1">G4/2</f>
        <v>93</v>
      </c>
    </row>
    <row r="5" ht="21.95" customHeight="1" spans="1:8">
      <c r="A5" s="4">
        <v>2</v>
      </c>
      <c r="B5" s="4" t="s">
        <v>37</v>
      </c>
      <c r="C5" s="4" t="s">
        <v>38</v>
      </c>
      <c r="D5" s="4" t="s">
        <v>12</v>
      </c>
      <c r="E5" s="4">
        <v>90</v>
      </c>
      <c r="F5" s="4">
        <v>95</v>
      </c>
      <c r="G5" s="4">
        <f t="shared" si="0"/>
        <v>185</v>
      </c>
      <c r="H5" s="4">
        <f t="shared" si="1"/>
        <v>92.5</v>
      </c>
    </row>
    <row r="6" ht="21.95" customHeight="1" spans="1:8">
      <c r="A6" s="4">
        <v>3</v>
      </c>
      <c r="B6" s="4" t="s">
        <v>27</v>
      </c>
      <c r="C6" s="4" t="s">
        <v>28</v>
      </c>
      <c r="D6" s="4" t="s">
        <v>12</v>
      </c>
      <c r="E6" s="4">
        <v>88</v>
      </c>
      <c r="F6" s="4">
        <v>94</v>
      </c>
      <c r="G6" s="4">
        <f t="shared" si="0"/>
        <v>182</v>
      </c>
      <c r="H6" s="4">
        <f t="shared" si="1"/>
        <v>91</v>
      </c>
    </row>
    <row r="7" ht="21.95" customHeight="1" spans="1:8">
      <c r="A7" s="4">
        <v>4</v>
      </c>
      <c r="B7" s="4" t="s">
        <v>43</v>
      </c>
      <c r="C7" s="4" t="s">
        <v>44</v>
      </c>
      <c r="D7" s="4" t="s">
        <v>12</v>
      </c>
      <c r="E7" s="4">
        <v>87</v>
      </c>
      <c r="F7" s="4">
        <v>94</v>
      </c>
      <c r="G7" s="4">
        <f t="shared" si="0"/>
        <v>181</v>
      </c>
      <c r="H7" s="4">
        <f t="shared" si="1"/>
        <v>90.5</v>
      </c>
    </row>
    <row r="8" ht="21.95" customHeight="1" spans="1:8">
      <c r="A8" s="4">
        <v>5</v>
      </c>
      <c r="B8" s="4" t="s">
        <v>40</v>
      </c>
      <c r="C8" s="4" t="s">
        <v>42</v>
      </c>
      <c r="D8" s="4" t="s">
        <v>12</v>
      </c>
      <c r="E8" s="4">
        <v>87</v>
      </c>
      <c r="F8" s="4">
        <v>93</v>
      </c>
      <c r="G8" s="4">
        <f t="shared" si="0"/>
        <v>180</v>
      </c>
      <c r="H8" s="4">
        <f t="shared" si="1"/>
        <v>90</v>
      </c>
    </row>
    <row r="9" ht="21.95" customHeight="1" spans="1:8">
      <c r="A9" s="4">
        <v>6</v>
      </c>
      <c r="B9" s="4" t="s">
        <v>57</v>
      </c>
      <c r="C9" s="4" t="s">
        <v>58</v>
      </c>
      <c r="D9" s="4" t="s">
        <v>12</v>
      </c>
      <c r="E9" s="4">
        <v>86</v>
      </c>
      <c r="F9" s="4">
        <v>94</v>
      </c>
      <c r="G9" s="4">
        <f t="shared" si="0"/>
        <v>180</v>
      </c>
      <c r="H9" s="4">
        <f t="shared" si="1"/>
        <v>90</v>
      </c>
    </row>
    <row r="10" ht="21.95" customHeight="1" spans="1:8">
      <c r="A10" s="4">
        <v>7</v>
      </c>
      <c r="B10" s="4" t="s">
        <v>55</v>
      </c>
      <c r="C10" s="4" t="s">
        <v>56</v>
      </c>
      <c r="D10" s="4" t="s">
        <v>14</v>
      </c>
      <c r="E10" s="4">
        <v>87</v>
      </c>
      <c r="F10" s="4">
        <v>92</v>
      </c>
      <c r="G10" s="4">
        <f t="shared" si="0"/>
        <v>179</v>
      </c>
      <c r="H10" s="4">
        <f t="shared" si="1"/>
        <v>89.5</v>
      </c>
    </row>
    <row r="11" ht="21.95" customHeight="1" spans="1:8">
      <c r="A11" s="4">
        <v>8</v>
      </c>
      <c r="B11" s="4" t="s">
        <v>15</v>
      </c>
      <c r="C11" s="4" t="s">
        <v>16</v>
      </c>
      <c r="D11" s="4" t="s">
        <v>12</v>
      </c>
      <c r="E11" s="4">
        <v>90</v>
      </c>
      <c r="F11" s="4">
        <v>87</v>
      </c>
      <c r="G11" s="4">
        <f t="shared" si="0"/>
        <v>177</v>
      </c>
      <c r="H11" s="4">
        <f t="shared" si="1"/>
        <v>88.5</v>
      </c>
    </row>
    <row r="12" ht="21.95" customHeight="1" spans="1:8">
      <c r="A12" s="4">
        <v>9</v>
      </c>
      <c r="B12" s="4" t="s">
        <v>46</v>
      </c>
      <c r="C12" s="4" t="s">
        <v>47</v>
      </c>
      <c r="D12" s="4" t="s">
        <v>12</v>
      </c>
      <c r="E12" s="4">
        <v>83</v>
      </c>
      <c r="F12" s="4">
        <v>94</v>
      </c>
      <c r="G12" s="4">
        <f t="shared" si="0"/>
        <v>177</v>
      </c>
      <c r="H12" s="4">
        <f t="shared" si="1"/>
        <v>88.5</v>
      </c>
    </row>
    <row r="13" ht="21.95" customHeight="1" spans="1:8">
      <c r="A13" s="4">
        <v>10</v>
      </c>
      <c r="B13" s="4" t="s">
        <v>21</v>
      </c>
      <c r="C13" s="4" t="s">
        <v>22</v>
      </c>
      <c r="D13" s="4" t="s">
        <v>12</v>
      </c>
      <c r="E13" s="4">
        <v>82</v>
      </c>
      <c r="F13" s="4">
        <v>94</v>
      </c>
      <c r="G13" s="4">
        <f t="shared" si="0"/>
        <v>176</v>
      </c>
      <c r="H13" s="4">
        <f t="shared" si="1"/>
        <v>88</v>
      </c>
    </row>
    <row r="14" ht="21.95" customHeight="1" spans="1:8">
      <c r="A14" s="4">
        <v>11</v>
      </c>
      <c r="B14" s="4" t="s">
        <v>40</v>
      </c>
      <c r="C14" s="4" t="s">
        <v>41</v>
      </c>
      <c r="D14" s="4" t="s">
        <v>14</v>
      </c>
      <c r="E14" s="4">
        <v>83</v>
      </c>
      <c r="F14" s="4">
        <v>93</v>
      </c>
      <c r="G14" s="4">
        <f t="shared" si="0"/>
        <v>176</v>
      </c>
      <c r="H14" s="4">
        <f t="shared" si="1"/>
        <v>88</v>
      </c>
    </row>
    <row r="15" ht="21.95" customHeight="1" spans="1:8">
      <c r="A15" s="4">
        <v>12</v>
      </c>
      <c r="B15" s="4" t="s">
        <v>19</v>
      </c>
      <c r="C15" s="4" t="s">
        <v>20</v>
      </c>
      <c r="D15" s="4" t="s">
        <v>12</v>
      </c>
      <c r="E15" s="4">
        <v>85</v>
      </c>
      <c r="F15" s="4">
        <v>90</v>
      </c>
      <c r="G15" s="4">
        <f t="shared" si="0"/>
        <v>175</v>
      </c>
      <c r="H15" s="4">
        <f t="shared" si="1"/>
        <v>87.5</v>
      </c>
    </row>
    <row r="16" ht="21.95" customHeight="1" spans="1:8">
      <c r="A16" s="4">
        <v>13</v>
      </c>
      <c r="B16" s="4" t="s">
        <v>10</v>
      </c>
      <c r="C16" s="4" t="s">
        <v>13</v>
      </c>
      <c r="D16" s="4" t="s">
        <v>14</v>
      </c>
      <c r="E16" s="4">
        <v>80</v>
      </c>
      <c r="F16" s="4">
        <v>94</v>
      </c>
      <c r="G16" s="4">
        <f t="shared" si="0"/>
        <v>174</v>
      </c>
      <c r="H16" s="4">
        <f t="shared" si="1"/>
        <v>87</v>
      </c>
    </row>
    <row r="17" ht="21.95" customHeight="1" spans="1:8">
      <c r="A17" s="4">
        <v>14</v>
      </c>
      <c r="B17" s="4" t="s">
        <v>31</v>
      </c>
      <c r="C17" s="4" t="s">
        <v>32</v>
      </c>
      <c r="D17" s="4" t="s">
        <v>14</v>
      </c>
      <c r="E17" s="4">
        <v>82</v>
      </c>
      <c r="F17" s="4">
        <v>92</v>
      </c>
      <c r="G17" s="4">
        <f t="shared" si="0"/>
        <v>174</v>
      </c>
      <c r="H17" s="4">
        <f t="shared" si="1"/>
        <v>87</v>
      </c>
    </row>
    <row r="18" ht="21.95" customHeight="1" spans="1:8">
      <c r="A18" s="4">
        <v>15</v>
      </c>
      <c r="B18" s="4" t="s">
        <v>31</v>
      </c>
      <c r="C18" s="4" t="s">
        <v>34</v>
      </c>
      <c r="D18" s="4" t="s">
        <v>14</v>
      </c>
      <c r="E18" s="4">
        <v>84</v>
      </c>
      <c r="F18" s="4">
        <v>90</v>
      </c>
      <c r="G18" s="4">
        <f t="shared" si="0"/>
        <v>174</v>
      </c>
      <c r="H18" s="4">
        <f t="shared" si="1"/>
        <v>87</v>
      </c>
    </row>
    <row r="19" ht="21.95" customHeight="1" spans="1:8">
      <c r="A19" s="4">
        <v>16</v>
      </c>
      <c r="B19" s="4" t="s">
        <v>35</v>
      </c>
      <c r="C19" s="4" t="s">
        <v>36</v>
      </c>
      <c r="D19" s="4" t="s">
        <v>12</v>
      </c>
      <c r="E19" s="4">
        <v>78</v>
      </c>
      <c r="F19" s="4">
        <v>92</v>
      </c>
      <c r="G19" s="4">
        <f t="shared" si="0"/>
        <v>170</v>
      </c>
      <c r="H19" s="4">
        <f t="shared" si="1"/>
        <v>85</v>
      </c>
    </row>
    <row r="20" ht="21.95" customHeight="1" spans="1:8">
      <c r="A20" s="4">
        <v>17</v>
      </c>
      <c r="B20" s="4" t="s">
        <v>43</v>
      </c>
      <c r="C20" s="4" t="s">
        <v>45</v>
      </c>
      <c r="D20" s="4" t="s">
        <v>12</v>
      </c>
      <c r="E20" s="4">
        <v>83</v>
      </c>
      <c r="F20" s="4">
        <v>87</v>
      </c>
      <c r="G20" s="4">
        <f t="shared" si="0"/>
        <v>170</v>
      </c>
      <c r="H20" s="4">
        <f t="shared" si="1"/>
        <v>85</v>
      </c>
    </row>
    <row r="21" ht="21.95" customHeight="1" spans="1:8">
      <c r="A21" s="4">
        <v>18</v>
      </c>
      <c r="B21" s="4" t="s">
        <v>10</v>
      </c>
      <c r="C21" s="4" t="s">
        <v>11</v>
      </c>
      <c r="D21" s="4" t="s">
        <v>12</v>
      </c>
      <c r="E21" s="4">
        <v>70</v>
      </c>
      <c r="F21" s="4">
        <v>95</v>
      </c>
      <c r="G21" s="4">
        <f t="shared" si="0"/>
        <v>165</v>
      </c>
      <c r="H21" s="4">
        <f t="shared" si="1"/>
        <v>82.5</v>
      </c>
    </row>
    <row r="22" ht="21.95" customHeight="1" spans="1:8">
      <c r="A22" s="4">
        <v>19</v>
      </c>
      <c r="B22" s="4" t="s">
        <v>48</v>
      </c>
      <c r="C22" s="4" t="s">
        <v>51</v>
      </c>
      <c r="D22" s="4" t="s">
        <v>14</v>
      </c>
      <c r="E22" s="4">
        <v>70</v>
      </c>
      <c r="F22" s="4">
        <v>93</v>
      </c>
      <c r="G22" s="4">
        <f t="shared" si="0"/>
        <v>163</v>
      </c>
      <c r="H22" s="4">
        <f t="shared" si="1"/>
        <v>81.5</v>
      </c>
    </row>
    <row r="23" ht="21.95" customHeight="1" spans="1:8">
      <c r="A23" s="4">
        <v>20</v>
      </c>
      <c r="B23" s="4" t="s">
        <v>15</v>
      </c>
      <c r="C23" s="4" t="s">
        <v>17</v>
      </c>
      <c r="D23" s="4" t="s">
        <v>12</v>
      </c>
      <c r="E23" s="4">
        <v>68</v>
      </c>
      <c r="F23" s="4">
        <v>93</v>
      </c>
      <c r="G23" s="4">
        <f t="shared" si="0"/>
        <v>161</v>
      </c>
      <c r="H23" s="4">
        <f t="shared" si="1"/>
        <v>80.5</v>
      </c>
    </row>
    <row r="24" ht="21.95" customHeight="1" spans="1:8">
      <c r="A24" s="4">
        <v>21</v>
      </c>
      <c r="B24" s="4" t="s">
        <v>15</v>
      </c>
      <c r="C24" s="4" t="s">
        <v>18</v>
      </c>
      <c r="D24" s="4" t="s">
        <v>14</v>
      </c>
      <c r="E24" s="4">
        <v>65</v>
      </c>
      <c r="F24" s="4">
        <v>95</v>
      </c>
      <c r="G24" s="4">
        <f t="shared" si="0"/>
        <v>160</v>
      </c>
      <c r="H24" s="4">
        <f t="shared" si="1"/>
        <v>80</v>
      </c>
    </row>
    <row r="25" ht="21.95" customHeight="1" spans="1:8">
      <c r="A25" s="4">
        <v>22</v>
      </c>
      <c r="B25" s="4" t="s">
        <v>29</v>
      </c>
      <c r="C25" s="4" t="s">
        <v>30</v>
      </c>
      <c r="D25" s="4" t="s">
        <v>14</v>
      </c>
      <c r="E25" s="4">
        <v>72</v>
      </c>
      <c r="F25" s="4">
        <v>88</v>
      </c>
      <c r="G25" s="4">
        <f t="shared" si="0"/>
        <v>160</v>
      </c>
      <c r="H25" s="4">
        <f t="shared" si="1"/>
        <v>80</v>
      </c>
    </row>
    <row r="26" ht="21.95" customHeight="1" spans="1:8">
      <c r="A26" s="4">
        <v>23</v>
      </c>
      <c r="B26" s="4" t="s">
        <v>52</v>
      </c>
      <c r="C26" s="4" t="s">
        <v>54</v>
      </c>
      <c r="D26" s="4" t="s">
        <v>12</v>
      </c>
      <c r="E26" s="4">
        <v>70</v>
      </c>
      <c r="F26" s="4">
        <v>88</v>
      </c>
      <c r="G26" s="4">
        <f t="shared" si="0"/>
        <v>158</v>
      </c>
      <c r="H26" s="4">
        <f t="shared" si="1"/>
        <v>79</v>
      </c>
    </row>
  </sheetData>
  <sortState ref="A6:I35">
    <sortCondition ref="H6" descending="1"/>
  </sortState>
  <mergeCells count="1">
    <mergeCell ref="A1:H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2018-05-10T08:39:00Z</dcterms:created>
  <dcterms:modified xsi:type="dcterms:W3CDTF">2018-05-22T10:14:57Z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