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海南师范大学2018年公开招聘考试笔试、面试、总成绩及综合排名" sheetId="6" r:id="rId1"/>
  </sheets>
  <definedNames>
    <definedName name="_xlnm._FilterDatabase" localSheetId="0" hidden="1">海南师范大学2018年公开招聘考试笔试、面试、总成绩及综合排名!$A$2:$H$131</definedName>
    <definedName name="_xlnm.Print_Titles" localSheetId="0">海南师范大学2018年公开招聘考试笔试、面试、总成绩及综合排名!$1:$2</definedName>
  </definedNames>
  <calcPr calcId="144525"/>
</workbook>
</file>

<file path=xl/sharedStrings.xml><?xml version="1.0" encoding="utf-8"?>
<sst xmlns="http://schemas.openxmlformats.org/spreadsheetml/2006/main" count="307">
  <si>
    <t>海南师范大学2018年公开招聘考试笔试、面试、总成绩及综合排名表 </t>
  </si>
  <si>
    <t>准考证号</t>
  </si>
  <si>
    <t>姓名</t>
  </si>
  <si>
    <t>性别</t>
  </si>
  <si>
    <t>应聘岗位</t>
  </si>
  <si>
    <t>笔试成绩</t>
  </si>
  <si>
    <t>面试成绩</t>
  </si>
  <si>
    <t>综合成绩</t>
  </si>
  <si>
    <t>综合名次</t>
  </si>
  <si>
    <t>hszp20180023</t>
  </si>
  <si>
    <t>王金保</t>
  </si>
  <si>
    <t>男</t>
  </si>
  <si>
    <t>辅导员岗位1（男）</t>
  </si>
  <si>
    <t>hszp20180008</t>
  </si>
  <si>
    <t>符豪</t>
  </si>
  <si>
    <t>hszp20180025</t>
  </si>
  <si>
    <t>陈光存</t>
  </si>
  <si>
    <t>hszp20180032</t>
  </si>
  <si>
    <t>吴张鹏</t>
  </si>
  <si>
    <t>hszp20180002</t>
  </si>
  <si>
    <t>李杰</t>
  </si>
  <si>
    <t>hszp20180039</t>
  </si>
  <si>
    <t>吴日晖</t>
  </si>
  <si>
    <t>hszp20180017</t>
  </si>
  <si>
    <t>陈运鹏</t>
  </si>
  <si>
    <t>hszp20180037</t>
  </si>
  <si>
    <t>张龙</t>
  </si>
  <si>
    <t>hszp20180024</t>
  </si>
  <si>
    <t>叶自健</t>
  </si>
  <si>
    <t>hszp20180007</t>
  </si>
  <si>
    <t>符武坚</t>
  </si>
  <si>
    <t>hszp20180038</t>
  </si>
  <si>
    <t>李唯正</t>
  </si>
  <si>
    <t>hszp20180018</t>
  </si>
  <si>
    <t>王伟</t>
  </si>
  <si>
    <t>hszp20180019</t>
  </si>
  <si>
    <t>何富瑞</t>
  </si>
  <si>
    <t>hszp20180013</t>
  </si>
  <si>
    <t>林瑞记</t>
  </si>
  <si>
    <t>hszp20180034</t>
  </si>
  <si>
    <t>刘斌</t>
  </si>
  <si>
    <t>hszp20180022</t>
  </si>
  <si>
    <t>任国腾</t>
  </si>
  <si>
    <t>hszp20180028</t>
  </si>
  <si>
    <t>陈明</t>
  </si>
  <si>
    <t>hszp20180035</t>
  </si>
  <si>
    <t>冯传财</t>
  </si>
  <si>
    <t>hszp20180006</t>
  </si>
  <si>
    <t>胡淇淞</t>
  </si>
  <si>
    <t>hszp20180064</t>
  </si>
  <si>
    <t>李晓宇</t>
  </si>
  <si>
    <t>女</t>
  </si>
  <si>
    <t>辅导员岗位2（女）</t>
  </si>
  <si>
    <t>hszp20180065</t>
  </si>
  <si>
    <t>陈月珺</t>
  </si>
  <si>
    <t>hszp20180098</t>
  </si>
  <si>
    <t>张乃方</t>
  </si>
  <si>
    <t>hszp20180066</t>
  </si>
  <si>
    <t>宋秋婷</t>
  </si>
  <si>
    <t>hszp20180096</t>
  </si>
  <si>
    <t>邓彦妮</t>
  </si>
  <si>
    <t>hszp20180149</t>
  </si>
  <si>
    <t>陈春梨</t>
  </si>
  <si>
    <t>hszp20180122</t>
  </si>
  <si>
    <t>吴苑苑</t>
  </si>
  <si>
    <t>hszp20180112</t>
  </si>
  <si>
    <t>闫珍艳</t>
  </si>
  <si>
    <t>hszp20180147</t>
  </si>
  <si>
    <t>闫泓竹</t>
  </si>
  <si>
    <t>缺考</t>
  </si>
  <si>
    <t>hszp20180160</t>
  </si>
  <si>
    <t>马子懿</t>
  </si>
  <si>
    <t>辅导员岗位3（音乐）</t>
  </si>
  <si>
    <t>hszp20180161</t>
  </si>
  <si>
    <t>董甜</t>
  </si>
  <si>
    <t>hszp20180224</t>
  </si>
  <si>
    <t>陈媛媛</t>
  </si>
  <si>
    <t>学生处心理咨询岗</t>
  </si>
  <si>
    <t>hszp20180221</t>
  </si>
  <si>
    <t>郭夏</t>
  </si>
  <si>
    <t>hszp20180226</t>
  </si>
  <si>
    <t>彭晓琴</t>
  </si>
  <si>
    <t>hszp20180763</t>
  </si>
  <si>
    <t>王春燕</t>
  </si>
  <si>
    <t>教育与心理学院教师岗位1（学前）</t>
  </si>
  <si>
    <t>hszp20180766</t>
  </si>
  <si>
    <t>武威</t>
  </si>
  <si>
    <t>hszp20180765</t>
  </si>
  <si>
    <t>胡红花</t>
  </si>
  <si>
    <t xml:space="preserve">女 </t>
  </si>
  <si>
    <t>hszp20180771</t>
  </si>
  <si>
    <t>陈一铭</t>
  </si>
  <si>
    <t>教育与心理学院教师岗位2（特教）</t>
  </si>
  <si>
    <t>hszp20180775</t>
  </si>
  <si>
    <t>邹慧玲</t>
  </si>
  <si>
    <t>hszp20180774</t>
  </si>
  <si>
    <t>张宇</t>
  </si>
  <si>
    <t>hszp20180770</t>
  </si>
  <si>
    <t>陶仁霞</t>
  </si>
  <si>
    <t>hszp20180773</t>
  </si>
  <si>
    <t>付泽雯</t>
  </si>
  <si>
    <t>hszp20180772</t>
  </si>
  <si>
    <t>袁梅玲</t>
  </si>
  <si>
    <t>hszp20180728</t>
  </si>
  <si>
    <t>孟令琦</t>
  </si>
  <si>
    <t>初等教育学院教师岗位1书法</t>
  </si>
  <si>
    <t>hszp20180731</t>
  </si>
  <si>
    <t>杨玄</t>
  </si>
  <si>
    <t>hszp20180730</t>
  </si>
  <si>
    <t>陈紫薇</t>
  </si>
  <si>
    <t>hszp20180733</t>
  </si>
  <si>
    <t>丁友锏</t>
  </si>
  <si>
    <t>初等教育学院教师岗位2播音主持</t>
  </si>
  <si>
    <t>hszp20180847</t>
  </si>
  <si>
    <t>杨路鑫</t>
  </si>
  <si>
    <t>新闻传播与影视学院教师岗位1</t>
  </si>
  <si>
    <t>hszp20180850</t>
  </si>
  <si>
    <t>孙雯</t>
  </si>
  <si>
    <t>hszp20180848</t>
  </si>
  <si>
    <t>张艺凡</t>
  </si>
  <si>
    <t>hszp20180854</t>
  </si>
  <si>
    <t>麻莉</t>
  </si>
  <si>
    <t>新闻传播与影视学院实验员岗位1</t>
  </si>
  <si>
    <t>hszp20180853</t>
  </si>
  <si>
    <t>仲天娇</t>
  </si>
  <si>
    <t>hszp20180852</t>
  </si>
  <si>
    <t>刘英钟</t>
  </si>
  <si>
    <t>hszp20180824</t>
  </si>
  <si>
    <t>谢雅琦</t>
  </si>
  <si>
    <t xml:space="preserve"> 女</t>
  </si>
  <si>
    <t>外国语学院教师岗位1英语</t>
  </si>
  <si>
    <t>hszp20180821</t>
  </si>
  <si>
    <t>辛婉莹</t>
  </si>
  <si>
    <t>hszp20180830</t>
  </si>
  <si>
    <t>齐悦</t>
  </si>
  <si>
    <t>hszp20180814</t>
  </si>
  <si>
    <t>游凡渺</t>
  </si>
  <si>
    <t>hszp20180817</t>
  </si>
  <si>
    <t>马菲菲</t>
  </si>
  <si>
    <t>hszp20180819</t>
  </si>
  <si>
    <t>王伦</t>
  </si>
  <si>
    <t>hszp20180827</t>
  </si>
  <si>
    <t>陈霞</t>
  </si>
  <si>
    <t>hszp20180816</t>
  </si>
  <si>
    <t>彭琦惠</t>
  </si>
  <si>
    <t>hszp20180823</t>
  </si>
  <si>
    <t>程璐</t>
  </si>
  <si>
    <t>hszp20180834</t>
  </si>
  <si>
    <t>韩冰</t>
  </si>
  <si>
    <t>外国语学院教师岗位2西班牙语</t>
  </si>
  <si>
    <t>hszp20180835</t>
  </si>
  <si>
    <t>郭慧婷</t>
  </si>
  <si>
    <t>hszp20180837</t>
  </si>
  <si>
    <t>曹宇玲</t>
  </si>
  <si>
    <t>hszp20180889</t>
  </si>
  <si>
    <t>游太麒</t>
  </si>
  <si>
    <t>音乐学院教师岗位2男声（美声）</t>
  </si>
  <si>
    <t>hszp20180892</t>
  </si>
  <si>
    <t>杨沛霖</t>
  </si>
  <si>
    <t>音乐学院教师岗位3声乐</t>
  </si>
  <si>
    <t>hszp20180896</t>
  </si>
  <si>
    <t>吕知腾</t>
  </si>
  <si>
    <t>hszp20180893</t>
  </si>
  <si>
    <t>卢骥</t>
  </si>
  <si>
    <t>hszp20180902</t>
  </si>
  <si>
    <t>张宇衡</t>
  </si>
  <si>
    <t>音乐学院教师岗位4钢琴（舞蹈伴奏）</t>
  </si>
  <si>
    <t>hszp20180903</t>
  </si>
  <si>
    <t>陈天丽</t>
  </si>
  <si>
    <t>hszp20180904</t>
  </si>
  <si>
    <t>王哲于</t>
  </si>
  <si>
    <t xml:space="preserve"> 男</t>
  </si>
  <si>
    <t>hszp20180911</t>
  </si>
  <si>
    <t>许淼琳</t>
  </si>
  <si>
    <t>音乐学院教师岗位5艺术指导（声乐伴奏）</t>
  </si>
  <si>
    <t>hszp20180914</t>
  </si>
  <si>
    <t>李頔梦</t>
  </si>
  <si>
    <t>hszp20180912</t>
  </si>
  <si>
    <t>朱丹</t>
  </si>
  <si>
    <t>hszp20180778</t>
  </si>
  <si>
    <t>宁柠</t>
  </si>
  <si>
    <t>美术学院教师岗位1美术史论</t>
  </si>
  <si>
    <t>hszp20180785</t>
  </si>
  <si>
    <t>姚远</t>
  </si>
  <si>
    <t>美术学院教师岗位3环境艺术设计</t>
  </si>
  <si>
    <t>hszp20180883</t>
  </si>
  <si>
    <t>张志超</t>
  </si>
  <si>
    <t>信息科学技术学院教师岗位</t>
  </si>
  <si>
    <t>hszp20180872</t>
  </si>
  <si>
    <t>张德望</t>
  </si>
  <si>
    <t>hszp20180870</t>
  </si>
  <si>
    <t>邱枫</t>
  </si>
  <si>
    <t>hszp20180862</t>
  </si>
  <si>
    <t>王玲玲</t>
  </si>
  <si>
    <t>hszp20180867</t>
  </si>
  <si>
    <t>陈玮</t>
  </si>
  <si>
    <t>hszp20180874</t>
  </si>
  <si>
    <t>崔向丽</t>
  </si>
  <si>
    <t>hszp20180573</t>
  </si>
  <si>
    <t>宫二栋</t>
  </si>
  <si>
    <t>物理与电子工程学院实验员</t>
  </si>
  <si>
    <t>hszp20180569</t>
  </si>
  <si>
    <t>费红阳</t>
  </si>
  <si>
    <t>hszp20180572</t>
  </si>
  <si>
    <t>吕栋栋</t>
  </si>
  <si>
    <t>hszp20180565</t>
  </si>
  <si>
    <t>段啊丽</t>
  </si>
  <si>
    <t>hszp20180575</t>
  </si>
  <si>
    <t>赵赞善</t>
  </si>
  <si>
    <t>hszp20180566</t>
  </si>
  <si>
    <t>周俊峰</t>
  </si>
  <si>
    <t>hszp20180740</t>
  </si>
  <si>
    <t>周娟</t>
  </si>
  <si>
    <t>化学与化工学院实验员岗位1（化学）</t>
  </si>
  <si>
    <t>hszp20180744</t>
  </si>
  <si>
    <t>李菲</t>
  </si>
  <si>
    <t>hszp20180755</t>
  </si>
  <si>
    <t>张明潮</t>
  </si>
  <si>
    <t>hszp20180759</t>
  </si>
  <si>
    <t>曾锐</t>
  </si>
  <si>
    <t>化学与化工学院实验员岗位2（计算机）</t>
  </si>
  <si>
    <t>hszp20180761</t>
  </si>
  <si>
    <t>赵艳慧</t>
  </si>
  <si>
    <t>hszp20180788</t>
  </si>
  <si>
    <t>贾飞</t>
  </si>
  <si>
    <t>体育学院教师岗位1足球</t>
  </si>
  <si>
    <t>hszp20180796</t>
  </si>
  <si>
    <t>许五湖</t>
  </si>
  <si>
    <t>体育学院教师岗位3游泳</t>
  </si>
  <si>
    <t>hszp20180795</t>
  </si>
  <si>
    <t>熊婉琦</t>
  </si>
  <si>
    <t>hszp20180809</t>
  </si>
  <si>
    <t>谢潇</t>
  </si>
  <si>
    <t>体育学院教师岗位5武术</t>
  </si>
  <si>
    <t>hszp20180812</t>
  </si>
  <si>
    <t>李怀续</t>
  </si>
  <si>
    <t>hszp20180808</t>
  </si>
  <si>
    <t>刘震东</t>
  </si>
  <si>
    <t>hszp20180916</t>
  </si>
  <si>
    <t>张慧</t>
  </si>
  <si>
    <t>文学院教学秘书1</t>
  </si>
  <si>
    <t>hszp20180398</t>
  </si>
  <si>
    <t>林诗慧</t>
  </si>
  <si>
    <t>hszp20180357</t>
  </si>
  <si>
    <t>刘彩虹</t>
  </si>
  <si>
    <t>hszp20180439</t>
  </si>
  <si>
    <t>方玲</t>
  </si>
  <si>
    <t>音乐学院教学秘书2</t>
  </si>
  <si>
    <t>hszp20180448</t>
  </si>
  <si>
    <t>张鸣媛</t>
  </si>
  <si>
    <t>hszp20180436</t>
  </si>
  <si>
    <t>胡斐捷</t>
  </si>
  <si>
    <t>hszp20180263</t>
  </si>
  <si>
    <t>甘居凤</t>
  </si>
  <si>
    <t>美术学院教学秘书3</t>
  </si>
  <si>
    <t>hszp20180258</t>
  </si>
  <si>
    <t>赵飞燕</t>
  </si>
  <si>
    <t>hszp20180278</t>
  </si>
  <si>
    <t>刘杨子</t>
  </si>
  <si>
    <t>hszp20180232</t>
  </si>
  <si>
    <t>林海强</t>
  </si>
  <si>
    <t>化学与化工学院教学秘书4</t>
  </si>
  <si>
    <t>hszp20180242</t>
  </si>
  <si>
    <t>齐静</t>
  </si>
  <si>
    <t>hszp20180238</t>
  </si>
  <si>
    <t>关美玲</t>
  </si>
  <si>
    <t>hszp20180194</t>
  </si>
  <si>
    <t>万如意</t>
  </si>
  <si>
    <t>经济与管理学院教学秘书5</t>
  </si>
  <si>
    <t>hszp20180196</t>
  </si>
  <si>
    <t>佳琳</t>
  </si>
  <si>
    <t>hszp20180181</t>
  </si>
  <si>
    <t>陈蕾蕾</t>
  </si>
  <si>
    <t>hszp20180681</t>
  </si>
  <si>
    <t>魏静</t>
  </si>
  <si>
    <t>新闻传播与影视学院教学秘书6</t>
  </si>
  <si>
    <t>hszp20180612</t>
  </si>
  <si>
    <t>樊佳伟</t>
  </si>
  <si>
    <t>hszp20180673</t>
  </si>
  <si>
    <t>陈洋</t>
  </si>
  <si>
    <t>hszp20180466</t>
  </si>
  <si>
    <t>王春妮</t>
  </si>
  <si>
    <t>物理与电子工程学院教学秘书7</t>
  </si>
  <si>
    <t>hszp20180495</t>
  </si>
  <si>
    <t>汪洋</t>
  </si>
  <si>
    <t>hszp20180462</t>
  </si>
  <si>
    <t>蔡园园</t>
  </si>
  <si>
    <t>hszp20180323</t>
  </si>
  <si>
    <t>林春</t>
  </si>
  <si>
    <t>生命科学学院教学秘书8</t>
  </si>
  <si>
    <t>hszp20180344</t>
  </si>
  <si>
    <t>丁敬敬</t>
  </si>
  <si>
    <t>hszp20180301</t>
  </si>
  <si>
    <t>卢夏茹</t>
  </si>
  <si>
    <t>hszp20180844</t>
  </si>
  <si>
    <t>刘佳宇</t>
  </si>
  <si>
    <t>网络中心教辅岗位</t>
  </si>
  <si>
    <t>hszp20180703</t>
  </si>
  <si>
    <t>侯霞</t>
  </si>
  <si>
    <t>财务处审核岗</t>
  </si>
  <si>
    <t>hszp20180690</t>
  </si>
  <si>
    <t>hszp20180701</t>
  </si>
  <si>
    <t>黄诗琪</t>
  </si>
  <si>
    <t>hszp20180718</t>
  </si>
  <si>
    <t>林康娜</t>
  </si>
  <si>
    <t>hszp20180711</t>
  </si>
  <si>
    <t>林洋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</si>
</sst>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left" vertical="center" shrinkToFit="1"/>
    </xf>
    <xf numFmtId="176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left" vertical="center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left" vertical="center" shrinkToFit="1"/>
    </xf>
    <xf numFmtId="0" fontId="6" fillId="0" borderId="2" xfId="0" applyFont="1" applyFill="1" applyBorder="1" applyAlignment="1" applyProtection="1">
      <alignment horizontal="center" vertical="center" wrapText="1" shrinkToFit="1"/>
    </xf>
    <xf numFmtId="0" fontId="6" fillId="0" borderId="2" xfId="0" applyFont="1" applyFill="1" applyBorder="1" applyAlignment="1" applyProtection="1">
      <alignment horizontal="lef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tabSelected="1" workbookViewId="0">
      <selection activeCell="D77" sqref="D77"/>
    </sheetView>
  </sheetViews>
  <sheetFormatPr defaultColWidth="9" defaultRowHeight="21" customHeight="1" outlineLevelCol="7"/>
  <cols>
    <col min="1" max="1" width="15.375" customWidth="1"/>
    <col min="3" max="3" width="5.75" customWidth="1"/>
    <col min="4" max="4" width="35.125" style="2" customWidth="1"/>
    <col min="5" max="5" width="7.5" style="3" customWidth="1"/>
    <col min="6" max="6" width="7.375" style="4" customWidth="1"/>
    <col min="7" max="7" width="8" style="4" customWidth="1"/>
    <col min="8" max="8" width="5.5" style="5" customWidth="1"/>
  </cols>
  <sheetData>
    <row r="1" ht="29.2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2.25" customHeight="1" spans="1:8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12" t="s">
        <v>8</v>
      </c>
    </row>
    <row r="3" customHeight="1" spans="1:8">
      <c r="A3" s="13" t="s">
        <v>9</v>
      </c>
      <c r="B3" s="14" t="s">
        <v>10</v>
      </c>
      <c r="C3" s="15" t="s">
        <v>11</v>
      </c>
      <c r="D3" s="16" t="s">
        <v>12</v>
      </c>
      <c r="E3" s="17">
        <v>64.5</v>
      </c>
      <c r="F3" s="18">
        <v>77.6</v>
      </c>
      <c r="G3" s="18">
        <f t="shared" ref="G3:G29" si="0">F3*0.5+E3*0.5</f>
        <v>71.05</v>
      </c>
      <c r="H3" s="19">
        <v>1</v>
      </c>
    </row>
    <row r="4" customHeight="1" spans="1:8">
      <c r="A4" s="13" t="s">
        <v>13</v>
      </c>
      <c r="B4" s="15" t="s">
        <v>14</v>
      </c>
      <c r="C4" s="15" t="s">
        <v>11</v>
      </c>
      <c r="D4" s="16" t="s">
        <v>12</v>
      </c>
      <c r="E4" s="17">
        <v>61</v>
      </c>
      <c r="F4" s="18">
        <v>81</v>
      </c>
      <c r="G4" s="18">
        <f t="shared" si="0"/>
        <v>71</v>
      </c>
      <c r="H4" s="19">
        <v>2</v>
      </c>
    </row>
    <row r="5" customHeight="1" spans="1:8">
      <c r="A5" s="13" t="s">
        <v>15</v>
      </c>
      <c r="B5" s="15" t="s">
        <v>16</v>
      </c>
      <c r="C5" s="15" t="s">
        <v>11</v>
      </c>
      <c r="D5" s="16" t="s">
        <v>12</v>
      </c>
      <c r="E5" s="17">
        <v>69.5</v>
      </c>
      <c r="F5" s="18">
        <v>71.4</v>
      </c>
      <c r="G5" s="18">
        <f t="shared" si="0"/>
        <v>70.45</v>
      </c>
      <c r="H5" s="19">
        <v>3</v>
      </c>
    </row>
    <row r="6" customHeight="1" spans="1:8">
      <c r="A6" s="13" t="s">
        <v>17</v>
      </c>
      <c r="B6" s="15" t="s">
        <v>18</v>
      </c>
      <c r="C6" s="15" t="s">
        <v>11</v>
      </c>
      <c r="D6" s="16" t="s">
        <v>12</v>
      </c>
      <c r="E6" s="17">
        <v>61.5</v>
      </c>
      <c r="F6" s="18">
        <v>76.2</v>
      </c>
      <c r="G6" s="18">
        <f t="shared" si="0"/>
        <v>68.85</v>
      </c>
      <c r="H6" s="19">
        <v>4</v>
      </c>
    </row>
    <row r="7" customHeight="1" spans="1:8">
      <c r="A7" s="13" t="s">
        <v>19</v>
      </c>
      <c r="B7" s="20" t="s">
        <v>20</v>
      </c>
      <c r="C7" s="20" t="s">
        <v>11</v>
      </c>
      <c r="D7" s="16" t="s">
        <v>12</v>
      </c>
      <c r="E7" s="17">
        <v>67</v>
      </c>
      <c r="F7" s="18">
        <v>70.4</v>
      </c>
      <c r="G7" s="18">
        <f t="shared" si="0"/>
        <v>68.7</v>
      </c>
      <c r="H7" s="19">
        <v>5</v>
      </c>
    </row>
    <row r="8" customHeight="1" spans="1:8">
      <c r="A8" s="13" t="s">
        <v>21</v>
      </c>
      <c r="B8" s="21" t="s">
        <v>22</v>
      </c>
      <c r="C8" s="21" t="s">
        <v>11</v>
      </c>
      <c r="D8" s="16" t="s">
        <v>12</v>
      </c>
      <c r="E8" s="17">
        <v>65.5</v>
      </c>
      <c r="F8" s="18">
        <v>71</v>
      </c>
      <c r="G8" s="18">
        <f t="shared" si="0"/>
        <v>68.25</v>
      </c>
      <c r="H8" s="19">
        <v>6</v>
      </c>
    </row>
    <row r="9" customHeight="1" spans="1:8">
      <c r="A9" s="13" t="s">
        <v>23</v>
      </c>
      <c r="B9" s="14" t="s">
        <v>24</v>
      </c>
      <c r="C9" s="14" t="s">
        <v>11</v>
      </c>
      <c r="D9" s="16" t="s">
        <v>12</v>
      </c>
      <c r="E9" s="17">
        <v>63.5</v>
      </c>
      <c r="F9" s="18">
        <v>72.8</v>
      </c>
      <c r="G9" s="18">
        <f t="shared" si="0"/>
        <v>68.15</v>
      </c>
      <c r="H9" s="19">
        <v>7</v>
      </c>
    </row>
    <row r="10" customHeight="1" spans="1:8">
      <c r="A10" s="13" t="s">
        <v>25</v>
      </c>
      <c r="B10" s="21" t="s">
        <v>26</v>
      </c>
      <c r="C10" s="21" t="s">
        <v>11</v>
      </c>
      <c r="D10" s="16" t="s">
        <v>12</v>
      </c>
      <c r="E10" s="17">
        <v>63.5</v>
      </c>
      <c r="F10" s="18">
        <v>72.6</v>
      </c>
      <c r="G10" s="18">
        <f t="shared" si="0"/>
        <v>68.05</v>
      </c>
      <c r="H10" s="19">
        <v>8</v>
      </c>
    </row>
    <row r="11" customHeight="1" spans="1:8">
      <c r="A11" s="13" t="s">
        <v>27</v>
      </c>
      <c r="B11" s="15" t="s">
        <v>28</v>
      </c>
      <c r="C11" s="15" t="s">
        <v>11</v>
      </c>
      <c r="D11" s="16" t="s">
        <v>12</v>
      </c>
      <c r="E11" s="17">
        <v>59</v>
      </c>
      <c r="F11" s="18">
        <v>76.8</v>
      </c>
      <c r="G11" s="18">
        <f t="shared" si="0"/>
        <v>67.9</v>
      </c>
      <c r="H11" s="19">
        <v>9</v>
      </c>
    </row>
    <row r="12" customHeight="1" spans="1:8">
      <c r="A12" s="13" t="s">
        <v>29</v>
      </c>
      <c r="B12" s="15" t="s">
        <v>30</v>
      </c>
      <c r="C12" s="15" t="s">
        <v>11</v>
      </c>
      <c r="D12" s="16" t="s">
        <v>12</v>
      </c>
      <c r="E12" s="17">
        <v>64.5</v>
      </c>
      <c r="F12" s="18">
        <v>71</v>
      </c>
      <c r="G12" s="18">
        <f t="shared" si="0"/>
        <v>67.75</v>
      </c>
      <c r="H12" s="19">
        <v>10</v>
      </c>
    </row>
    <row r="13" customHeight="1" spans="1:8">
      <c r="A13" s="13" t="s">
        <v>31</v>
      </c>
      <c r="B13" s="21" t="s">
        <v>32</v>
      </c>
      <c r="C13" s="21" t="s">
        <v>11</v>
      </c>
      <c r="D13" s="16" t="s">
        <v>12</v>
      </c>
      <c r="E13" s="17">
        <v>63.5</v>
      </c>
      <c r="F13" s="18">
        <v>72</v>
      </c>
      <c r="G13" s="18">
        <f t="shared" si="0"/>
        <v>67.75</v>
      </c>
      <c r="H13" s="19">
        <v>11</v>
      </c>
    </row>
    <row r="14" customHeight="1" spans="1:8">
      <c r="A14" s="13" t="s">
        <v>33</v>
      </c>
      <c r="B14" s="15" t="s">
        <v>34</v>
      </c>
      <c r="C14" s="15" t="s">
        <v>11</v>
      </c>
      <c r="D14" s="16" t="s">
        <v>12</v>
      </c>
      <c r="E14" s="17">
        <v>55.5</v>
      </c>
      <c r="F14" s="18">
        <v>79.4</v>
      </c>
      <c r="G14" s="18">
        <f t="shared" si="0"/>
        <v>67.45</v>
      </c>
      <c r="H14" s="19">
        <v>12</v>
      </c>
    </row>
    <row r="15" customHeight="1" spans="1:8">
      <c r="A15" s="13" t="s">
        <v>35</v>
      </c>
      <c r="B15" s="15" t="s">
        <v>36</v>
      </c>
      <c r="C15" s="15" t="s">
        <v>11</v>
      </c>
      <c r="D15" s="16" t="s">
        <v>12</v>
      </c>
      <c r="E15" s="17">
        <v>63</v>
      </c>
      <c r="F15" s="18">
        <v>70.2</v>
      </c>
      <c r="G15" s="18">
        <f t="shared" si="0"/>
        <v>66.6</v>
      </c>
      <c r="H15" s="19">
        <v>13</v>
      </c>
    </row>
    <row r="16" customHeight="1" spans="1:8">
      <c r="A16" s="13" t="s">
        <v>37</v>
      </c>
      <c r="B16" s="15" t="s">
        <v>38</v>
      </c>
      <c r="C16" s="15" t="s">
        <v>11</v>
      </c>
      <c r="D16" s="16" t="s">
        <v>12</v>
      </c>
      <c r="E16" s="17">
        <v>54</v>
      </c>
      <c r="F16" s="18">
        <v>76</v>
      </c>
      <c r="G16" s="18">
        <f t="shared" si="0"/>
        <v>65</v>
      </c>
      <c r="H16" s="19">
        <v>14</v>
      </c>
    </row>
    <row r="17" customHeight="1" spans="1:8">
      <c r="A17" s="13" t="s">
        <v>39</v>
      </c>
      <c r="B17" s="15" t="s">
        <v>40</v>
      </c>
      <c r="C17" s="15" t="s">
        <v>11</v>
      </c>
      <c r="D17" s="16" t="s">
        <v>12</v>
      </c>
      <c r="E17" s="17">
        <v>53</v>
      </c>
      <c r="F17" s="18">
        <v>72.2</v>
      </c>
      <c r="G17" s="18">
        <f t="shared" si="0"/>
        <v>62.6</v>
      </c>
      <c r="H17" s="19">
        <v>15</v>
      </c>
    </row>
    <row r="18" customHeight="1" spans="1:8">
      <c r="A18" s="13" t="s">
        <v>41</v>
      </c>
      <c r="B18" s="15" t="s">
        <v>42</v>
      </c>
      <c r="C18" s="15" t="s">
        <v>11</v>
      </c>
      <c r="D18" s="16" t="s">
        <v>12</v>
      </c>
      <c r="E18" s="17">
        <v>52</v>
      </c>
      <c r="F18" s="18">
        <v>70.8</v>
      </c>
      <c r="G18" s="18">
        <f t="shared" si="0"/>
        <v>61.4</v>
      </c>
      <c r="H18" s="19">
        <v>16</v>
      </c>
    </row>
    <row r="19" customHeight="1" spans="1:8">
      <c r="A19" s="13" t="s">
        <v>43</v>
      </c>
      <c r="B19" s="15" t="s">
        <v>44</v>
      </c>
      <c r="C19" s="15" t="s">
        <v>11</v>
      </c>
      <c r="D19" s="16" t="s">
        <v>12</v>
      </c>
      <c r="E19" s="17">
        <v>52</v>
      </c>
      <c r="F19" s="18">
        <v>70.8</v>
      </c>
      <c r="G19" s="18">
        <f t="shared" si="0"/>
        <v>61.4</v>
      </c>
      <c r="H19" s="19">
        <v>17</v>
      </c>
    </row>
    <row r="20" customHeight="1" spans="1:8">
      <c r="A20" s="13" t="s">
        <v>45</v>
      </c>
      <c r="B20" s="22" t="s">
        <v>46</v>
      </c>
      <c r="C20" s="22" t="s">
        <v>11</v>
      </c>
      <c r="D20" s="16" t="s">
        <v>12</v>
      </c>
      <c r="E20" s="17">
        <v>55</v>
      </c>
      <c r="F20" s="18">
        <v>67</v>
      </c>
      <c r="G20" s="18">
        <f t="shared" si="0"/>
        <v>61</v>
      </c>
      <c r="H20" s="19">
        <v>18</v>
      </c>
    </row>
    <row r="21" customHeight="1" spans="1:8">
      <c r="A21" s="13" t="s">
        <v>47</v>
      </c>
      <c r="B21" s="15" t="s">
        <v>48</v>
      </c>
      <c r="C21" s="15" t="s">
        <v>11</v>
      </c>
      <c r="D21" s="16" t="s">
        <v>12</v>
      </c>
      <c r="E21" s="17">
        <v>53</v>
      </c>
      <c r="F21" s="18">
        <v>68.8</v>
      </c>
      <c r="G21" s="18">
        <f t="shared" si="0"/>
        <v>60.9</v>
      </c>
      <c r="H21" s="19">
        <v>19</v>
      </c>
    </row>
    <row r="22" customHeight="1" spans="1:8">
      <c r="A22" s="13" t="s">
        <v>49</v>
      </c>
      <c r="B22" s="15" t="s">
        <v>50</v>
      </c>
      <c r="C22" s="15" t="s">
        <v>51</v>
      </c>
      <c r="D22" s="16" t="s">
        <v>52</v>
      </c>
      <c r="E22" s="17">
        <v>76.5</v>
      </c>
      <c r="F22" s="18">
        <v>83.8</v>
      </c>
      <c r="G22" s="18">
        <f t="shared" si="0"/>
        <v>80.15</v>
      </c>
      <c r="H22" s="19">
        <v>1</v>
      </c>
    </row>
    <row r="23" customHeight="1" spans="1:8">
      <c r="A23" s="13" t="s">
        <v>53</v>
      </c>
      <c r="B23" s="15" t="s">
        <v>54</v>
      </c>
      <c r="C23" s="15" t="s">
        <v>51</v>
      </c>
      <c r="D23" s="16" t="s">
        <v>52</v>
      </c>
      <c r="E23" s="17">
        <v>71</v>
      </c>
      <c r="F23" s="18">
        <v>86.8</v>
      </c>
      <c r="G23" s="18">
        <f t="shared" si="0"/>
        <v>78.9</v>
      </c>
      <c r="H23" s="19">
        <v>2</v>
      </c>
    </row>
    <row r="24" customHeight="1" spans="1:8">
      <c r="A24" s="13" t="s">
        <v>55</v>
      </c>
      <c r="B24" s="15" t="s">
        <v>56</v>
      </c>
      <c r="C24" s="15" t="s">
        <v>51</v>
      </c>
      <c r="D24" s="16" t="s">
        <v>52</v>
      </c>
      <c r="E24" s="17">
        <v>71</v>
      </c>
      <c r="F24" s="18">
        <v>83.6</v>
      </c>
      <c r="G24" s="18">
        <f t="shared" si="0"/>
        <v>77.3</v>
      </c>
      <c r="H24" s="19">
        <v>3</v>
      </c>
    </row>
    <row r="25" customHeight="1" spans="1:8">
      <c r="A25" s="13" t="s">
        <v>57</v>
      </c>
      <c r="B25" s="15" t="s">
        <v>58</v>
      </c>
      <c r="C25" s="15" t="s">
        <v>51</v>
      </c>
      <c r="D25" s="16" t="s">
        <v>52</v>
      </c>
      <c r="E25" s="17">
        <v>76.5</v>
      </c>
      <c r="F25" s="18">
        <v>75.8</v>
      </c>
      <c r="G25" s="18">
        <f t="shared" si="0"/>
        <v>76.15</v>
      </c>
      <c r="H25" s="19">
        <v>4</v>
      </c>
    </row>
    <row r="26" customHeight="1" spans="1:8">
      <c r="A26" s="13" t="s">
        <v>59</v>
      </c>
      <c r="B26" s="15" t="s">
        <v>60</v>
      </c>
      <c r="C26" s="15" t="s">
        <v>51</v>
      </c>
      <c r="D26" s="16" t="s">
        <v>52</v>
      </c>
      <c r="E26" s="17">
        <v>74.5</v>
      </c>
      <c r="F26" s="18">
        <v>74.4</v>
      </c>
      <c r="G26" s="18">
        <f t="shared" si="0"/>
        <v>74.45</v>
      </c>
      <c r="H26" s="19">
        <v>5</v>
      </c>
    </row>
    <row r="27" customHeight="1" spans="1:8">
      <c r="A27" s="13" t="s">
        <v>61</v>
      </c>
      <c r="B27" s="21" t="s">
        <v>62</v>
      </c>
      <c r="C27" s="21" t="s">
        <v>51</v>
      </c>
      <c r="D27" s="16" t="s">
        <v>52</v>
      </c>
      <c r="E27" s="17">
        <v>76</v>
      </c>
      <c r="F27" s="18">
        <v>72.2</v>
      </c>
      <c r="G27" s="18">
        <f t="shared" si="0"/>
        <v>74.1</v>
      </c>
      <c r="H27" s="19">
        <v>6</v>
      </c>
    </row>
    <row r="28" customHeight="1" spans="1:8">
      <c r="A28" s="13" t="s">
        <v>63</v>
      </c>
      <c r="B28" s="15" t="s">
        <v>64</v>
      </c>
      <c r="C28" s="15" t="s">
        <v>51</v>
      </c>
      <c r="D28" s="16" t="s">
        <v>52</v>
      </c>
      <c r="E28" s="17">
        <v>73</v>
      </c>
      <c r="F28" s="18">
        <v>74</v>
      </c>
      <c r="G28" s="18">
        <f t="shared" si="0"/>
        <v>73.5</v>
      </c>
      <c r="H28" s="19">
        <v>7</v>
      </c>
    </row>
    <row r="29" customHeight="1" spans="1:8">
      <c r="A29" s="13" t="s">
        <v>65</v>
      </c>
      <c r="B29" s="15" t="s">
        <v>66</v>
      </c>
      <c r="C29" s="15" t="s">
        <v>51</v>
      </c>
      <c r="D29" s="16" t="s">
        <v>52</v>
      </c>
      <c r="E29" s="17">
        <v>72.5</v>
      </c>
      <c r="F29" s="18">
        <v>60.4</v>
      </c>
      <c r="G29" s="18">
        <f t="shared" si="0"/>
        <v>66.45</v>
      </c>
      <c r="H29" s="19">
        <v>8</v>
      </c>
    </row>
    <row r="30" customHeight="1" spans="1:8">
      <c r="A30" s="13" t="s">
        <v>67</v>
      </c>
      <c r="B30" s="21" t="s">
        <v>68</v>
      </c>
      <c r="C30" s="21" t="s">
        <v>51</v>
      </c>
      <c r="D30" s="16" t="s">
        <v>52</v>
      </c>
      <c r="E30" s="17">
        <v>73</v>
      </c>
      <c r="F30" s="18" t="s">
        <v>69</v>
      </c>
      <c r="G30" s="18">
        <f>E30*0.5</f>
        <v>36.5</v>
      </c>
      <c r="H30" s="19">
        <v>9</v>
      </c>
    </row>
    <row r="31" customHeight="1" spans="1:8">
      <c r="A31" s="13" t="s">
        <v>70</v>
      </c>
      <c r="B31" s="15" t="s">
        <v>71</v>
      </c>
      <c r="C31" s="15" t="s">
        <v>51</v>
      </c>
      <c r="D31" s="16" t="s">
        <v>72</v>
      </c>
      <c r="E31" s="17">
        <v>53</v>
      </c>
      <c r="F31" s="18">
        <v>79.6</v>
      </c>
      <c r="G31" s="18">
        <f t="shared" ref="G31:G65" si="1">F31*0.5+E31*0.5</f>
        <v>66.3</v>
      </c>
      <c r="H31" s="19">
        <v>1</v>
      </c>
    </row>
    <row r="32" customHeight="1" spans="1:8">
      <c r="A32" s="13" t="s">
        <v>73</v>
      </c>
      <c r="B32" s="15" t="s">
        <v>74</v>
      </c>
      <c r="C32" s="15" t="s">
        <v>51</v>
      </c>
      <c r="D32" s="16" t="s">
        <v>72</v>
      </c>
      <c r="E32" s="17">
        <v>58</v>
      </c>
      <c r="F32" s="18">
        <v>53.8</v>
      </c>
      <c r="G32" s="18">
        <f t="shared" si="1"/>
        <v>55.9</v>
      </c>
      <c r="H32" s="19">
        <v>2</v>
      </c>
    </row>
    <row r="33" customHeight="1" spans="1:8">
      <c r="A33" s="13" t="s">
        <v>75</v>
      </c>
      <c r="B33" s="15" t="s">
        <v>76</v>
      </c>
      <c r="C33" s="15" t="s">
        <v>51</v>
      </c>
      <c r="D33" s="16" t="s">
        <v>77</v>
      </c>
      <c r="E33" s="17">
        <v>68</v>
      </c>
      <c r="F33" s="18">
        <v>76.4</v>
      </c>
      <c r="G33" s="18">
        <f t="shared" si="1"/>
        <v>72.2</v>
      </c>
      <c r="H33" s="19">
        <v>1</v>
      </c>
    </row>
    <row r="34" customHeight="1" spans="1:8">
      <c r="A34" s="13" t="s">
        <v>78</v>
      </c>
      <c r="B34" s="14" t="s">
        <v>79</v>
      </c>
      <c r="C34" s="14" t="s">
        <v>51</v>
      </c>
      <c r="D34" s="16" t="s">
        <v>77</v>
      </c>
      <c r="E34" s="17">
        <v>65</v>
      </c>
      <c r="F34" s="18">
        <v>74</v>
      </c>
      <c r="G34" s="18">
        <f t="shared" si="1"/>
        <v>69.5</v>
      </c>
      <c r="H34" s="19">
        <v>2</v>
      </c>
    </row>
    <row r="35" customHeight="1" spans="1:8">
      <c r="A35" s="13" t="s">
        <v>80</v>
      </c>
      <c r="B35" s="22" t="s">
        <v>81</v>
      </c>
      <c r="C35" s="22" t="s">
        <v>51</v>
      </c>
      <c r="D35" s="23" t="s">
        <v>77</v>
      </c>
      <c r="E35" s="17">
        <v>64</v>
      </c>
      <c r="F35" s="18">
        <v>73.8</v>
      </c>
      <c r="G35" s="18">
        <f t="shared" si="1"/>
        <v>68.9</v>
      </c>
      <c r="H35" s="19">
        <v>3</v>
      </c>
    </row>
    <row r="36" customHeight="1" spans="1:8">
      <c r="A36" s="13" t="s">
        <v>82</v>
      </c>
      <c r="B36" s="24" t="s">
        <v>83</v>
      </c>
      <c r="C36" s="24" t="s">
        <v>51</v>
      </c>
      <c r="D36" s="25" t="s">
        <v>84</v>
      </c>
      <c r="E36" s="17">
        <v>81</v>
      </c>
      <c r="F36" s="18">
        <v>72.4</v>
      </c>
      <c r="G36" s="18">
        <f t="shared" si="1"/>
        <v>76.7</v>
      </c>
      <c r="H36" s="19">
        <v>1</v>
      </c>
    </row>
    <row r="37" customHeight="1" spans="1:8">
      <c r="A37" s="13" t="s">
        <v>85</v>
      </c>
      <c r="B37" s="24" t="s">
        <v>86</v>
      </c>
      <c r="C37" s="24" t="s">
        <v>51</v>
      </c>
      <c r="D37" s="25" t="s">
        <v>84</v>
      </c>
      <c r="E37" s="17">
        <v>60</v>
      </c>
      <c r="F37" s="18">
        <v>65.2</v>
      </c>
      <c r="G37" s="18">
        <f t="shared" si="1"/>
        <v>62.6</v>
      </c>
      <c r="H37" s="19">
        <v>2</v>
      </c>
    </row>
    <row r="38" customHeight="1" spans="1:8">
      <c r="A38" s="13" t="s">
        <v>87</v>
      </c>
      <c r="B38" s="24" t="s">
        <v>88</v>
      </c>
      <c r="C38" s="24" t="s">
        <v>89</v>
      </c>
      <c r="D38" s="25" t="s">
        <v>84</v>
      </c>
      <c r="E38" s="17">
        <v>54</v>
      </c>
      <c r="F38" s="18">
        <v>57.2</v>
      </c>
      <c r="G38" s="18">
        <f t="shared" si="1"/>
        <v>55.6</v>
      </c>
      <c r="H38" s="19">
        <v>3</v>
      </c>
    </row>
    <row r="39" customHeight="1" spans="1:8">
      <c r="A39" s="13" t="s">
        <v>90</v>
      </c>
      <c r="B39" s="26" t="s">
        <v>91</v>
      </c>
      <c r="C39" s="26" t="s">
        <v>11</v>
      </c>
      <c r="D39" s="25" t="s">
        <v>92</v>
      </c>
      <c r="E39" s="17">
        <v>81</v>
      </c>
      <c r="F39" s="18">
        <v>81.8</v>
      </c>
      <c r="G39" s="18">
        <f t="shared" si="1"/>
        <v>81.4</v>
      </c>
      <c r="H39" s="19">
        <v>1</v>
      </c>
    </row>
    <row r="40" customHeight="1" spans="1:8">
      <c r="A40" s="13" t="s">
        <v>93</v>
      </c>
      <c r="B40" s="24" t="s">
        <v>94</v>
      </c>
      <c r="C40" s="24" t="s">
        <v>51</v>
      </c>
      <c r="D40" s="25" t="s">
        <v>92</v>
      </c>
      <c r="E40" s="17">
        <v>71</v>
      </c>
      <c r="F40" s="18">
        <v>83.8</v>
      </c>
      <c r="G40" s="18">
        <f t="shared" si="1"/>
        <v>77.4</v>
      </c>
      <c r="H40" s="19">
        <v>2</v>
      </c>
    </row>
    <row r="41" customHeight="1" spans="1:8">
      <c r="A41" s="13" t="s">
        <v>95</v>
      </c>
      <c r="B41" s="24" t="s">
        <v>96</v>
      </c>
      <c r="C41" s="24" t="s">
        <v>51</v>
      </c>
      <c r="D41" s="25" t="s">
        <v>92</v>
      </c>
      <c r="E41" s="17">
        <v>77</v>
      </c>
      <c r="F41" s="18">
        <v>75.4</v>
      </c>
      <c r="G41" s="18">
        <f t="shared" si="1"/>
        <v>76.2</v>
      </c>
      <c r="H41" s="19">
        <v>3</v>
      </c>
    </row>
    <row r="42" customHeight="1" spans="1:8">
      <c r="A42" s="13" t="s">
        <v>97</v>
      </c>
      <c r="B42" s="24" t="s">
        <v>98</v>
      </c>
      <c r="C42" s="24" t="s">
        <v>51</v>
      </c>
      <c r="D42" s="25" t="s">
        <v>92</v>
      </c>
      <c r="E42" s="17">
        <v>74</v>
      </c>
      <c r="F42" s="18">
        <v>73.2</v>
      </c>
      <c r="G42" s="18">
        <f t="shared" si="1"/>
        <v>73.6</v>
      </c>
      <c r="H42" s="19">
        <v>4</v>
      </c>
    </row>
    <row r="43" customHeight="1" spans="1:8">
      <c r="A43" s="13" t="s">
        <v>99</v>
      </c>
      <c r="B43" s="24" t="s">
        <v>100</v>
      </c>
      <c r="C43" s="24" t="s">
        <v>51</v>
      </c>
      <c r="D43" s="25" t="s">
        <v>92</v>
      </c>
      <c r="E43" s="17">
        <v>72</v>
      </c>
      <c r="F43" s="18">
        <v>71.6</v>
      </c>
      <c r="G43" s="18">
        <f t="shared" si="1"/>
        <v>71.8</v>
      </c>
      <c r="H43" s="19">
        <v>5</v>
      </c>
    </row>
    <row r="44" customHeight="1" spans="1:8">
      <c r="A44" s="13" t="s">
        <v>101</v>
      </c>
      <c r="B44" s="24" t="s">
        <v>102</v>
      </c>
      <c r="C44" s="24" t="s">
        <v>51</v>
      </c>
      <c r="D44" s="25" t="s">
        <v>92</v>
      </c>
      <c r="E44" s="17">
        <v>66</v>
      </c>
      <c r="F44" s="18">
        <v>68.6</v>
      </c>
      <c r="G44" s="18">
        <f t="shared" si="1"/>
        <v>67.3</v>
      </c>
      <c r="H44" s="19">
        <v>6</v>
      </c>
    </row>
    <row r="45" customHeight="1" spans="1:8">
      <c r="A45" s="13" t="s">
        <v>103</v>
      </c>
      <c r="B45" s="24" t="s">
        <v>104</v>
      </c>
      <c r="C45" s="24" t="s">
        <v>11</v>
      </c>
      <c r="D45" s="25" t="s">
        <v>105</v>
      </c>
      <c r="E45" s="17">
        <v>83</v>
      </c>
      <c r="F45" s="18">
        <v>81.6</v>
      </c>
      <c r="G45" s="18">
        <f t="shared" si="1"/>
        <v>82.3</v>
      </c>
      <c r="H45" s="19">
        <v>1</v>
      </c>
    </row>
    <row r="46" customHeight="1" spans="1:8">
      <c r="A46" s="13" t="s">
        <v>106</v>
      </c>
      <c r="B46" s="24" t="s">
        <v>107</v>
      </c>
      <c r="C46" s="24" t="s">
        <v>51</v>
      </c>
      <c r="D46" s="25" t="s">
        <v>105</v>
      </c>
      <c r="E46" s="17">
        <v>69</v>
      </c>
      <c r="F46" s="18">
        <v>72</v>
      </c>
      <c r="G46" s="18">
        <f t="shared" si="1"/>
        <v>70.5</v>
      </c>
      <c r="H46" s="19">
        <v>2</v>
      </c>
    </row>
    <row r="47" customHeight="1" spans="1:8">
      <c r="A47" s="13" t="s">
        <v>108</v>
      </c>
      <c r="B47" s="24" t="s">
        <v>109</v>
      </c>
      <c r="C47" s="24" t="s">
        <v>51</v>
      </c>
      <c r="D47" s="25" t="s">
        <v>105</v>
      </c>
      <c r="E47" s="17">
        <v>61</v>
      </c>
      <c r="F47" s="18">
        <v>63.8</v>
      </c>
      <c r="G47" s="18">
        <f t="shared" si="1"/>
        <v>62.4</v>
      </c>
      <c r="H47" s="19">
        <v>3</v>
      </c>
    </row>
    <row r="48" customHeight="1" spans="1:8">
      <c r="A48" s="13" t="s">
        <v>110</v>
      </c>
      <c r="B48" s="24" t="s">
        <v>111</v>
      </c>
      <c r="C48" s="24" t="s">
        <v>11</v>
      </c>
      <c r="D48" s="25" t="s">
        <v>112</v>
      </c>
      <c r="E48" s="17">
        <v>54</v>
      </c>
      <c r="F48" s="18">
        <v>55.2</v>
      </c>
      <c r="G48" s="18">
        <f t="shared" si="1"/>
        <v>54.6</v>
      </c>
      <c r="H48" s="19">
        <v>1</v>
      </c>
    </row>
    <row r="49" customHeight="1" spans="1:8">
      <c r="A49" s="13" t="s">
        <v>113</v>
      </c>
      <c r="B49" s="24" t="s">
        <v>114</v>
      </c>
      <c r="C49" s="24" t="s">
        <v>11</v>
      </c>
      <c r="D49" s="25" t="s">
        <v>115</v>
      </c>
      <c r="E49" s="17">
        <v>67</v>
      </c>
      <c r="F49" s="18">
        <v>80.8</v>
      </c>
      <c r="G49" s="18">
        <f t="shared" si="1"/>
        <v>73.9</v>
      </c>
      <c r="H49" s="19">
        <v>1</v>
      </c>
    </row>
    <row r="50" customHeight="1" spans="1:8">
      <c r="A50" s="13" t="s">
        <v>116</v>
      </c>
      <c r="B50" s="24" t="s">
        <v>117</v>
      </c>
      <c r="C50" s="24" t="s">
        <v>51</v>
      </c>
      <c r="D50" s="25" t="s">
        <v>115</v>
      </c>
      <c r="E50" s="17">
        <v>65</v>
      </c>
      <c r="F50" s="18">
        <v>74.2</v>
      </c>
      <c r="G50" s="18">
        <f t="shared" si="1"/>
        <v>69.6</v>
      </c>
      <c r="H50" s="19">
        <v>2</v>
      </c>
    </row>
    <row r="51" customHeight="1" spans="1:8">
      <c r="A51" s="13" t="s">
        <v>118</v>
      </c>
      <c r="B51" s="24" t="s">
        <v>119</v>
      </c>
      <c r="C51" s="24" t="s">
        <v>11</v>
      </c>
      <c r="D51" s="25" t="s">
        <v>115</v>
      </c>
      <c r="E51" s="17">
        <v>51</v>
      </c>
      <c r="F51" s="18">
        <v>70</v>
      </c>
      <c r="G51" s="18">
        <f t="shared" si="1"/>
        <v>60.5</v>
      </c>
      <c r="H51" s="19">
        <v>3</v>
      </c>
    </row>
    <row r="52" customHeight="1" spans="1:8">
      <c r="A52" s="13" t="s">
        <v>120</v>
      </c>
      <c r="B52" s="24" t="s">
        <v>121</v>
      </c>
      <c r="C52" s="24" t="s">
        <v>51</v>
      </c>
      <c r="D52" s="25" t="s">
        <v>122</v>
      </c>
      <c r="E52" s="17">
        <v>61</v>
      </c>
      <c r="F52" s="18">
        <v>78.2</v>
      </c>
      <c r="G52" s="18">
        <f t="shared" si="1"/>
        <v>69.6</v>
      </c>
      <c r="H52" s="19">
        <v>1</v>
      </c>
    </row>
    <row r="53" customHeight="1" spans="1:8">
      <c r="A53" s="13" t="s">
        <v>123</v>
      </c>
      <c r="B53" s="24" t="s">
        <v>124</v>
      </c>
      <c r="C53" s="24" t="s">
        <v>51</v>
      </c>
      <c r="D53" s="25" t="s">
        <v>122</v>
      </c>
      <c r="E53" s="17">
        <v>70</v>
      </c>
      <c r="F53" s="18">
        <v>68.4</v>
      </c>
      <c r="G53" s="18">
        <f t="shared" si="1"/>
        <v>69.2</v>
      </c>
      <c r="H53" s="19">
        <v>2</v>
      </c>
    </row>
    <row r="54" customHeight="1" spans="1:8">
      <c r="A54" s="13" t="s">
        <v>125</v>
      </c>
      <c r="B54" s="24" t="s">
        <v>126</v>
      </c>
      <c r="C54" s="24" t="s">
        <v>11</v>
      </c>
      <c r="D54" s="25" t="s">
        <v>122</v>
      </c>
      <c r="E54" s="17">
        <v>52</v>
      </c>
      <c r="F54" s="18">
        <v>63.2</v>
      </c>
      <c r="G54" s="18">
        <f t="shared" si="1"/>
        <v>57.6</v>
      </c>
      <c r="H54" s="19">
        <v>3</v>
      </c>
    </row>
    <row r="55" customHeight="1" spans="1:8">
      <c r="A55" s="13" t="s">
        <v>127</v>
      </c>
      <c r="B55" s="24" t="s">
        <v>128</v>
      </c>
      <c r="C55" s="24" t="s">
        <v>129</v>
      </c>
      <c r="D55" s="25" t="s">
        <v>130</v>
      </c>
      <c r="E55" s="17">
        <v>62</v>
      </c>
      <c r="F55" s="18">
        <v>81.5</v>
      </c>
      <c r="G55" s="18">
        <f t="shared" si="1"/>
        <v>71.75</v>
      </c>
      <c r="H55" s="19">
        <v>1</v>
      </c>
    </row>
    <row r="56" customHeight="1" spans="1:8">
      <c r="A56" s="13" t="s">
        <v>131</v>
      </c>
      <c r="B56" s="24" t="s">
        <v>132</v>
      </c>
      <c r="C56" s="24" t="s">
        <v>51</v>
      </c>
      <c r="D56" s="25" t="s">
        <v>130</v>
      </c>
      <c r="E56" s="17">
        <v>64.5</v>
      </c>
      <c r="F56" s="18">
        <v>78</v>
      </c>
      <c r="G56" s="18">
        <f t="shared" si="1"/>
        <v>71.25</v>
      </c>
      <c r="H56" s="19">
        <v>2</v>
      </c>
    </row>
    <row r="57" customHeight="1" spans="1:8">
      <c r="A57" s="13" t="s">
        <v>133</v>
      </c>
      <c r="B57" s="27" t="s">
        <v>134</v>
      </c>
      <c r="C57" s="27" t="s">
        <v>51</v>
      </c>
      <c r="D57" s="25" t="s">
        <v>130</v>
      </c>
      <c r="E57" s="17">
        <v>70</v>
      </c>
      <c r="F57" s="18">
        <v>71.6</v>
      </c>
      <c r="G57" s="18">
        <f t="shared" si="1"/>
        <v>70.8</v>
      </c>
      <c r="H57" s="19">
        <v>3</v>
      </c>
    </row>
    <row r="58" customHeight="1" spans="1:8">
      <c r="A58" s="13" t="s">
        <v>135</v>
      </c>
      <c r="B58" s="24" t="s">
        <v>136</v>
      </c>
      <c r="C58" s="24" t="s">
        <v>51</v>
      </c>
      <c r="D58" s="25" t="s">
        <v>130</v>
      </c>
      <c r="E58" s="17">
        <v>67</v>
      </c>
      <c r="F58" s="18">
        <v>66.2</v>
      </c>
      <c r="G58" s="18">
        <f t="shared" si="1"/>
        <v>66.6</v>
      </c>
      <c r="H58" s="19">
        <v>4</v>
      </c>
    </row>
    <row r="59" customHeight="1" spans="1:8">
      <c r="A59" s="13" t="s">
        <v>137</v>
      </c>
      <c r="B59" s="24" t="s">
        <v>138</v>
      </c>
      <c r="C59" s="24" t="s">
        <v>51</v>
      </c>
      <c r="D59" s="25" t="s">
        <v>130</v>
      </c>
      <c r="E59" s="17">
        <v>78</v>
      </c>
      <c r="F59" s="18">
        <v>54.6</v>
      </c>
      <c r="G59" s="18">
        <f t="shared" si="1"/>
        <v>66.3</v>
      </c>
      <c r="H59" s="19">
        <v>5</v>
      </c>
    </row>
    <row r="60" customHeight="1" spans="1:8">
      <c r="A60" s="13" t="s">
        <v>139</v>
      </c>
      <c r="B60" s="24" t="s">
        <v>140</v>
      </c>
      <c r="C60" s="24" t="s">
        <v>51</v>
      </c>
      <c r="D60" s="25" t="s">
        <v>130</v>
      </c>
      <c r="E60" s="17">
        <v>62.5</v>
      </c>
      <c r="F60" s="18">
        <v>60.4</v>
      </c>
      <c r="G60" s="18">
        <f t="shared" si="1"/>
        <v>61.45</v>
      </c>
      <c r="H60" s="19">
        <v>6</v>
      </c>
    </row>
    <row r="61" customHeight="1" spans="1:8">
      <c r="A61" s="13" t="s">
        <v>141</v>
      </c>
      <c r="B61" s="24" t="s">
        <v>142</v>
      </c>
      <c r="C61" s="24" t="s">
        <v>51</v>
      </c>
      <c r="D61" s="25" t="s">
        <v>130</v>
      </c>
      <c r="E61" s="17">
        <v>67.5</v>
      </c>
      <c r="F61" s="18">
        <v>53</v>
      </c>
      <c r="G61" s="18">
        <f t="shared" si="1"/>
        <v>60.25</v>
      </c>
      <c r="H61" s="19">
        <v>7</v>
      </c>
    </row>
    <row r="62" customHeight="1" spans="1:8">
      <c r="A62" s="13" t="s">
        <v>143</v>
      </c>
      <c r="B62" s="24" t="s">
        <v>144</v>
      </c>
      <c r="C62" s="24" t="s">
        <v>51</v>
      </c>
      <c r="D62" s="25" t="s">
        <v>130</v>
      </c>
      <c r="E62" s="17">
        <v>61.5</v>
      </c>
      <c r="F62" s="18">
        <v>53.4</v>
      </c>
      <c r="G62" s="18">
        <f t="shared" si="1"/>
        <v>57.45</v>
      </c>
      <c r="H62" s="19">
        <v>8</v>
      </c>
    </row>
    <row r="63" customHeight="1" spans="1:8">
      <c r="A63" s="13" t="s">
        <v>145</v>
      </c>
      <c r="B63" s="24" t="s">
        <v>146</v>
      </c>
      <c r="C63" s="24" t="s">
        <v>51</v>
      </c>
      <c r="D63" s="25" t="s">
        <v>130</v>
      </c>
      <c r="E63" s="17">
        <v>61</v>
      </c>
      <c r="F63" s="18">
        <v>51.6</v>
      </c>
      <c r="G63" s="18">
        <f t="shared" si="1"/>
        <v>56.3</v>
      </c>
      <c r="H63" s="19">
        <v>9</v>
      </c>
    </row>
    <row r="64" customHeight="1" spans="1:8">
      <c r="A64" s="13" t="s">
        <v>147</v>
      </c>
      <c r="B64" s="24" t="s">
        <v>148</v>
      </c>
      <c r="C64" s="24" t="s">
        <v>51</v>
      </c>
      <c r="D64" s="25" t="s">
        <v>149</v>
      </c>
      <c r="E64" s="17">
        <v>88</v>
      </c>
      <c r="F64" s="18">
        <v>73.8</v>
      </c>
      <c r="G64" s="18">
        <f t="shared" si="1"/>
        <v>80.9</v>
      </c>
      <c r="H64" s="19">
        <v>1</v>
      </c>
    </row>
    <row r="65" customHeight="1" spans="1:8">
      <c r="A65" s="13" t="s">
        <v>150</v>
      </c>
      <c r="B65" s="24" t="s">
        <v>151</v>
      </c>
      <c r="C65" s="24" t="s">
        <v>51</v>
      </c>
      <c r="D65" s="25" t="s">
        <v>149</v>
      </c>
      <c r="E65" s="17">
        <v>85</v>
      </c>
      <c r="F65" s="18">
        <v>53</v>
      </c>
      <c r="G65" s="18">
        <f t="shared" si="1"/>
        <v>69</v>
      </c>
      <c r="H65" s="19">
        <v>2</v>
      </c>
    </row>
    <row r="66" customHeight="1" spans="1:8">
      <c r="A66" s="13" t="s">
        <v>152</v>
      </c>
      <c r="B66" s="24" t="s">
        <v>153</v>
      </c>
      <c r="C66" s="24" t="s">
        <v>51</v>
      </c>
      <c r="D66" s="25" t="s">
        <v>149</v>
      </c>
      <c r="E66" s="17">
        <v>78</v>
      </c>
      <c r="F66" s="18" t="s">
        <v>69</v>
      </c>
      <c r="G66" s="18">
        <f>E66*0.5</f>
        <v>39</v>
      </c>
      <c r="H66" s="19">
        <v>3</v>
      </c>
    </row>
    <row r="67" customHeight="1" spans="1:8">
      <c r="A67" s="13" t="s">
        <v>154</v>
      </c>
      <c r="B67" s="24" t="s">
        <v>155</v>
      </c>
      <c r="C67" s="24" t="s">
        <v>11</v>
      </c>
      <c r="D67" s="25" t="s">
        <v>156</v>
      </c>
      <c r="E67" s="17">
        <v>65</v>
      </c>
      <c r="F67" s="18">
        <v>51.72</v>
      </c>
      <c r="G67" s="18">
        <f>F67*0.5+E67*0.5</f>
        <v>58.36</v>
      </c>
      <c r="H67" s="19">
        <v>1</v>
      </c>
    </row>
    <row r="68" customHeight="1" spans="1:8">
      <c r="A68" s="13" t="s">
        <v>157</v>
      </c>
      <c r="B68" s="24" t="s">
        <v>158</v>
      </c>
      <c r="C68" s="24" t="s">
        <v>11</v>
      </c>
      <c r="D68" s="25" t="s">
        <v>159</v>
      </c>
      <c r="E68" s="17">
        <v>69</v>
      </c>
      <c r="F68" s="18">
        <v>85.83</v>
      </c>
      <c r="G68" s="18">
        <f>F68*0.5+E68*0.5</f>
        <v>77.415</v>
      </c>
      <c r="H68" s="19">
        <v>1</v>
      </c>
    </row>
    <row r="69" customHeight="1" spans="1:8">
      <c r="A69" s="13" t="s">
        <v>160</v>
      </c>
      <c r="B69" s="24" t="s">
        <v>161</v>
      </c>
      <c r="C69" s="24" t="s">
        <v>51</v>
      </c>
      <c r="D69" s="25" t="s">
        <v>159</v>
      </c>
      <c r="E69" s="17">
        <v>58</v>
      </c>
      <c r="F69" s="18">
        <v>52.31</v>
      </c>
      <c r="G69" s="18">
        <f>F69*0.5+E69*0.5</f>
        <v>55.155</v>
      </c>
      <c r="H69" s="19">
        <v>2</v>
      </c>
    </row>
    <row r="70" customHeight="1" spans="1:8">
      <c r="A70" s="13" t="s">
        <v>162</v>
      </c>
      <c r="B70" s="24" t="s">
        <v>163</v>
      </c>
      <c r="C70" s="24" t="s">
        <v>11</v>
      </c>
      <c r="D70" s="25" t="s">
        <v>159</v>
      </c>
      <c r="E70" s="17">
        <v>59</v>
      </c>
      <c r="F70" s="18" t="s">
        <v>69</v>
      </c>
      <c r="G70" s="18">
        <f>E70*0.5</f>
        <v>29.5</v>
      </c>
      <c r="H70" s="19">
        <v>3</v>
      </c>
    </row>
    <row r="71" customHeight="1" spans="1:8">
      <c r="A71" s="13" t="s">
        <v>164</v>
      </c>
      <c r="B71" s="24" t="s">
        <v>165</v>
      </c>
      <c r="C71" s="24" t="s">
        <v>51</v>
      </c>
      <c r="D71" s="25" t="s">
        <v>166</v>
      </c>
      <c r="E71" s="17">
        <v>53</v>
      </c>
      <c r="F71" s="18">
        <v>79.1</v>
      </c>
      <c r="G71" s="18">
        <f t="shared" ref="G71:G97" si="2">F71*0.5+E71*0.5</f>
        <v>66.05</v>
      </c>
      <c r="H71" s="19">
        <v>1</v>
      </c>
    </row>
    <row r="72" customHeight="1" spans="1:8">
      <c r="A72" s="13" t="s">
        <v>167</v>
      </c>
      <c r="B72" s="24" t="s">
        <v>168</v>
      </c>
      <c r="C72" s="24" t="s">
        <v>51</v>
      </c>
      <c r="D72" s="25" t="s">
        <v>166</v>
      </c>
      <c r="E72" s="17">
        <v>68</v>
      </c>
      <c r="F72" s="18">
        <v>47.61</v>
      </c>
      <c r="G72" s="18">
        <f t="shared" si="2"/>
        <v>57.805</v>
      </c>
      <c r="H72" s="19">
        <v>2</v>
      </c>
    </row>
    <row r="73" customHeight="1" spans="1:8">
      <c r="A73" s="13" t="s">
        <v>169</v>
      </c>
      <c r="B73" s="24" t="s">
        <v>170</v>
      </c>
      <c r="C73" s="24" t="s">
        <v>171</v>
      </c>
      <c r="D73" s="25" t="s">
        <v>166</v>
      </c>
      <c r="E73" s="17">
        <v>54</v>
      </c>
      <c r="F73" s="18">
        <v>54.02</v>
      </c>
      <c r="G73" s="18">
        <f t="shared" si="2"/>
        <v>54.01</v>
      </c>
      <c r="H73" s="19">
        <v>3</v>
      </c>
    </row>
    <row r="74" customHeight="1" spans="1:8">
      <c r="A74" s="13" t="s">
        <v>172</v>
      </c>
      <c r="B74" s="28" t="s">
        <v>173</v>
      </c>
      <c r="C74" s="28" t="s">
        <v>51</v>
      </c>
      <c r="D74" s="29" t="s">
        <v>174</v>
      </c>
      <c r="E74" s="17">
        <v>73.5</v>
      </c>
      <c r="F74" s="18">
        <v>54.56</v>
      </c>
      <c r="G74" s="18">
        <f t="shared" si="2"/>
        <v>64.03</v>
      </c>
      <c r="H74" s="19">
        <v>1</v>
      </c>
    </row>
    <row r="75" customHeight="1" spans="1:8">
      <c r="A75" s="13" t="s">
        <v>175</v>
      </c>
      <c r="B75" s="27" t="s">
        <v>176</v>
      </c>
      <c r="C75" s="27" t="s">
        <v>51</v>
      </c>
      <c r="D75" s="25" t="s">
        <v>174</v>
      </c>
      <c r="E75" s="17">
        <v>52</v>
      </c>
      <c r="F75" s="18">
        <v>57.16</v>
      </c>
      <c r="G75" s="18">
        <f t="shared" si="2"/>
        <v>54.58</v>
      </c>
      <c r="H75" s="19">
        <v>2</v>
      </c>
    </row>
    <row r="76" customHeight="1" spans="1:8">
      <c r="A76" s="13" t="s">
        <v>177</v>
      </c>
      <c r="B76" s="24" t="s">
        <v>178</v>
      </c>
      <c r="C76" s="24" t="s">
        <v>11</v>
      </c>
      <c r="D76" s="29" t="s">
        <v>174</v>
      </c>
      <c r="E76" s="17">
        <v>50</v>
      </c>
      <c r="F76" s="18">
        <v>46.17</v>
      </c>
      <c r="G76" s="18">
        <f t="shared" si="2"/>
        <v>48.085</v>
      </c>
      <c r="H76" s="19">
        <v>3</v>
      </c>
    </row>
    <row r="77" customHeight="1" spans="1:8">
      <c r="A77" s="13" t="s">
        <v>179</v>
      </c>
      <c r="B77" s="24" t="s">
        <v>180</v>
      </c>
      <c r="C77" s="24" t="s">
        <v>51</v>
      </c>
      <c r="D77" s="25" t="s">
        <v>181</v>
      </c>
      <c r="E77" s="17">
        <v>82</v>
      </c>
      <c r="F77" s="18">
        <v>85.79</v>
      </c>
      <c r="G77" s="18">
        <f t="shared" si="2"/>
        <v>83.895</v>
      </c>
      <c r="H77" s="19">
        <v>1</v>
      </c>
    </row>
    <row r="78" customHeight="1" spans="1:8">
      <c r="A78" s="13" t="s">
        <v>182</v>
      </c>
      <c r="B78" s="24" t="s">
        <v>183</v>
      </c>
      <c r="C78" s="24" t="s">
        <v>11</v>
      </c>
      <c r="D78" s="25" t="s">
        <v>184</v>
      </c>
      <c r="E78" s="17">
        <v>61</v>
      </c>
      <c r="F78" s="18">
        <v>41.6</v>
      </c>
      <c r="G78" s="18">
        <f t="shared" si="2"/>
        <v>51.3</v>
      </c>
      <c r="H78" s="19">
        <v>1</v>
      </c>
    </row>
    <row r="79" customHeight="1" spans="1:8">
      <c r="A79" s="13" t="s">
        <v>185</v>
      </c>
      <c r="B79" s="27" t="s">
        <v>186</v>
      </c>
      <c r="C79" s="27" t="s">
        <v>11</v>
      </c>
      <c r="D79" s="25" t="s">
        <v>187</v>
      </c>
      <c r="E79" s="17">
        <v>61.5</v>
      </c>
      <c r="F79" s="18">
        <v>76</v>
      </c>
      <c r="G79" s="18">
        <f t="shared" si="2"/>
        <v>68.75</v>
      </c>
      <c r="H79" s="19">
        <v>1</v>
      </c>
    </row>
    <row r="80" customHeight="1" spans="1:8">
      <c r="A80" s="13" t="s">
        <v>188</v>
      </c>
      <c r="B80" s="26" t="s">
        <v>189</v>
      </c>
      <c r="C80" s="26" t="s">
        <v>11</v>
      </c>
      <c r="D80" s="25" t="s">
        <v>187</v>
      </c>
      <c r="E80" s="17">
        <v>52</v>
      </c>
      <c r="F80" s="18">
        <v>78.14</v>
      </c>
      <c r="G80" s="18">
        <f t="shared" si="2"/>
        <v>65.07</v>
      </c>
      <c r="H80" s="19">
        <v>2</v>
      </c>
    </row>
    <row r="81" customHeight="1" spans="1:8">
      <c r="A81" s="13" t="s">
        <v>190</v>
      </c>
      <c r="B81" s="24" t="s">
        <v>191</v>
      </c>
      <c r="C81" s="24" t="s">
        <v>51</v>
      </c>
      <c r="D81" s="25" t="s">
        <v>187</v>
      </c>
      <c r="E81" s="17">
        <v>61.5</v>
      </c>
      <c r="F81" s="18">
        <v>53.43</v>
      </c>
      <c r="G81" s="18">
        <f t="shared" si="2"/>
        <v>57.465</v>
      </c>
      <c r="H81" s="19">
        <v>3</v>
      </c>
    </row>
    <row r="82" customHeight="1" spans="1:8">
      <c r="A82" s="13" t="s">
        <v>192</v>
      </c>
      <c r="B82" s="24" t="s">
        <v>193</v>
      </c>
      <c r="C82" s="24" t="s">
        <v>51</v>
      </c>
      <c r="D82" s="25" t="s">
        <v>187</v>
      </c>
      <c r="E82" s="17">
        <v>54</v>
      </c>
      <c r="F82" s="18">
        <v>60.57</v>
      </c>
      <c r="G82" s="18">
        <f t="shared" si="2"/>
        <v>57.285</v>
      </c>
      <c r="H82" s="19">
        <v>4</v>
      </c>
    </row>
    <row r="83" customHeight="1" spans="1:8">
      <c r="A83" s="13" t="s">
        <v>194</v>
      </c>
      <c r="B83" s="24" t="s">
        <v>195</v>
      </c>
      <c r="C83" s="24" t="s">
        <v>11</v>
      </c>
      <c r="D83" s="25" t="s">
        <v>187</v>
      </c>
      <c r="E83" s="17">
        <v>54.5</v>
      </c>
      <c r="F83" s="18">
        <v>53.14</v>
      </c>
      <c r="G83" s="18">
        <f t="shared" si="2"/>
        <v>53.82</v>
      </c>
      <c r="H83" s="19">
        <v>5</v>
      </c>
    </row>
    <row r="84" customHeight="1" spans="1:8">
      <c r="A84" s="13" t="s">
        <v>196</v>
      </c>
      <c r="B84" s="24" t="s">
        <v>197</v>
      </c>
      <c r="C84" s="24" t="s">
        <v>51</v>
      </c>
      <c r="D84" s="25" t="s">
        <v>187</v>
      </c>
      <c r="E84" s="17">
        <v>55.5</v>
      </c>
      <c r="F84" s="18">
        <v>49.86</v>
      </c>
      <c r="G84" s="18">
        <f t="shared" si="2"/>
        <v>52.68</v>
      </c>
      <c r="H84" s="19">
        <v>6</v>
      </c>
    </row>
    <row r="85" customHeight="1" spans="1:8">
      <c r="A85" s="13" t="s">
        <v>198</v>
      </c>
      <c r="B85" s="15" t="s">
        <v>199</v>
      </c>
      <c r="C85" s="15" t="s">
        <v>11</v>
      </c>
      <c r="D85" s="16" t="s">
        <v>200</v>
      </c>
      <c r="E85" s="17">
        <v>71</v>
      </c>
      <c r="F85" s="18">
        <v>89</v>
      </c>
      <c r="G85" s="18">
        <f t="shared" si="2"/>
        <v>80</v>
      </c>
      <c r="H85" s="19">
        <v>1</v>
      </c>
    </row>
    <row r="86" customHeight="1" spans="1:8">
      <c r="A86" s="13" t="s">
        <v>201</v>
      </c>
      <c r="B86" s="15" t="s">
        <v>202</v>
      </c>
      <c r="C86" s="15" t="s">
        <v>51</v>
      </c>
      <c r="D86" s="16" t="s">
        <v>200</v>
      </c>
      <c r="E86" s="17">
        <v>69</v>
      </c>
      <c r="F86" s="18">
        <v>90</v>
      </c>
      <c r="G86" s="18">
        <f t="shared" si="2"/>
        <v>79.5</v>
      </c>
      <c r="H86" s="19">
        <v>2</v>
      </c>
    </row>
    <row r="87" customHeight="1" spans="1:8">
      <c r="A87" s="13" t="s">
        <v>203</v>
      </c>
      <c r="B87" s="15" t="s">
        <v>204</v>
      </c>
      <c r="C87" s="15" t="s">
        <v>11</v>
      </c>
      <c r="D87" s="16" t="s">
        <v>200</v>
      </c>
      <c r="E87" s="17">
        <v>64</v>
      </c>
      <c r="F87" s="18">
        <v>87</v>
      </c>
      <c r="G87" s="18">
        <f t="shared" si="2"/>
        <v>75.5</v>
      </c>
      <c r="H87" s="19">
        <v>3</v>
      </c>
    </row>
    <row r="88" customHeight="1" spans="1:8">
      <c r="A88" s="13" t="s">
        <v>205</v>
      </c>
      <c r="B88" s="15" t="s">
        <v>206</v>
      </c>
      <c r="C88" s="15" t="s">
        <v>51</v>
      </c>
      <c r="D88" s="16" t="s">
        <v>200</v>
      </c>
      <c r="E88" s="17">
        <v>62</v>
      </c>
      <c r="F88" s="18">
        <v>56</v>
      </c>
      <c r="G88" s="18">
        <f t="shared" si="2"/>
        <v>59</v>
      </c>
      <c r="H88" s="19">
        <v>4</v>
      </c>
    </row>
    <row r="89" customHeight="1" spans="1:8">
      <c r="A89" s="13" t="s">
        <v>207</v>
      </c>
      <c r="B89" s="15" t="s">
        <v>208</v>
      </c>
      <c r="C89" s="15" t="s">
        <v>11</v>
      </c>
      <c r="D89" s="16" t="s">
        <v>200</v>
      </c>
      <c r="E89" s="17">
        <v>62</v>
      </c>
      <c r="F89" s="18">
        <v>49.8</v>
      </c>
      <c r="G89" s="18">
        <f t="shared" si="2"/>
        <v>55.9</v>
      </c>
      <c r="H89" s="19">
        <v>5</v>
      </c>
    </row>
    <row r="90" customHeight="1" spans="1:8">
      <c r="A90" s="13" t="s">
        <v>209</v>
      </c>
      <c r="B90" s="15" t="s">
        <v>210</v>
      </c>
      <c r="C90" s="15" t="s">
        <v>11</v>
      </c>
      <c r="D90" s="16" t="s">
        <v>200</v>
      </c>
      <c r="E90" s="17">
        <v>51</v>
      </c>
      <c r="F90" s="18">
        <v>47.4</v>
      </c>
      <c r="G90" s="18">
        <f t="shared" si="2"/>
        <v>49.2</v>
      </c>
      <c r="H90" s="19">
        <v>6</v>
      </c>
    </row>
    <row r="91" customHeight="1" spans="1:8">
      <c r="A91" s="13" t="s">
        <v>211</v>
      </c>
      <c r="B91" s="24" t="s">
        <v>212</v>
      </c>
      <c r="C91" s="24" t="s">
        <v>51</v>
      </c>
      <c r="D91" s="25" t="s">
        <v>213</v>
      </c>
      <c r="E91" s="17">
        <v>73</v>
      </c>
      <c r="F91" s="18">
        <v>85</v>
      </c>
      <c r="G91" s="18">
        <f t="shared" si="2"/>
        <v>79</v>
      </c>
      <c r="H91" s="19">
        <v>1</v>
      </c>
    </row>
    <row r="92" customHeight="1" spans="1:8">
      <c r="A92" s="13" t="s">
        <v>214</v>
      </c>
      <c r="B92" s="24" t="s">
        <v>215</v>
      </c>
      <c r="C92" s="24" t="s">
        <v>51</v>
      </c>
      <c r="D92" s="25" t="s">
        <v>213</v>
      </c>
      <c r="E92" s="17">
        <v>58</v>
      </c>
      <c r="F92" s="18">
        <v>78.2</v>
      </c>
      <c r="G92" s="18">
        <f t="shared" si="2"/>
        <v>68.1</v>
      </c>
      <c r="H92" s="19">
        <v>2</v>
      </c>
    </row>
    <row r="93" customHeight="1" spans="1:8">
      <c r="A93" s="13" t="s">
        <v>216</v>
      </c>
      <c r="B93" s="24" t="s">
        <v>217</v>
      </c>
      <c r="C93" s="24" t="s">
        <v>11</v>
      </c>
      <c r="D93" s="25" t="s">
        <v>213</v>
      </c>
      <c r="E93" s="17">
        <v>55</v>
      </c>
      <c r="F93" s="18">
        <v>62.8</v>
      </c>
      <c r="G93" s="18">
        <f t="shared" si="2"/>
        <v>58.9</v>
      </c>
      <c r="H93" s="19">
        <v>3</v>
      </c>
    </row>
    <row r="94" customHeight="1" spans="1:8">
      <c r="A94" s="13" t="s">
        <v>218</v>
      </c>
      <c r="B94" s="24" t="s">
        <v>219</v>
      </c>
      <c r="C94" s="24" t="s">
        <v>11</v>
      </c>
      <c r="D94" s="25" t="s">
        <v>220</v>
      </c>
      <c r="E94" s="17">
        <v>61</v>
      </c>
      <c r="F94" s="18">
        <v>87.6</v>
      </c>
      <c r="G94" s="18">
        <f t="shared" si="2"/>
        <v>74.3</v>
      </c>
      <c r="H94" s="19">
        <v>1</v>
      </c>
    </row>
    <row r="95" customHeight="1" spans="1:8">
      <c r="A95" s="13" t="s">
        <v>221</v>
      </c>
      <c r="B95" s="24" t="s">
        <v>222</v>
      </c>
      <c r="C95" s="24" t="s">
        <v>51</v>
      </c>
      <c r="D95" s="25" t="s">
        <v>220</v>
      </c>
      <c r="E95" s="17">
        <v>61</v>
      </c>
      <c r="F95" s="18">
        <v>67.6</v>
      </c>
      <c r="G95" s="18">
        <f t="shared" si="2"/>
        <v>64.3</v>
      </c>
      <c r="H95" s="19">
        <v>2</v>
      </c>
    </row>
    <row r="96" customHeight="1" spans="1:8">
      <c r="A96" s="13" t="s">
        <v>223</v>
      </c>
      <c r="B96" s="24" t="s">
        <v>224</v>
      </c>
      <c r="C96" s="24" t="s">
        <v>11</v>
      </c>
      <c r="D96" s="25" t="s">
        <v>225</v>
      </c>
      <c r="E96" s="17">
        <v>85</v>
      </c>
      <c r="F96" s="18">
        <v>83.28</v>
      </c>
      <c r="G96" s="18">
        <f t="shared" si="2"/>
        <v>84.14</v>
      </c>
      <c r="H96" s="19">
        <v>1</v>
      </c>
    </row>
    <row r="97" customHeight="1" spans="1:8">
      <c r="A97" s="13" t="s">
        <v>226</v>
      </c>
      <c r="B97" s="30" t="s">
        <v>227</v>
      </c>
      <c r="C97" s="30" t="s">
        <v>11</v>
      </c>
      <c r="D97" s="25" t="s">
        <v>228</v>
      </c>
      <c r="E97" s="17">
        <v>75.5</v>
      </c>
      <c r="F97" s="18">
        <v>79.94</v>
      </c>
      <c r="G97" s="18">
        <f t="shared" si="2"/>
        <v>77.72</v>
      </c>
      <c r="H97" s="19">
        <v>1</v>
      </c>
    </row>
    <row r="98" customHeight="1" spans="1:8">
      <c r="A98" s="13" t="s">
        <v>229</v>
      </c>
      <c r="B98" s="30" t="s">
        <v>230</v>
      </c>
      <c r="C98" s="30" t="s">
        <v>51</v>
      </c>
      <c r="D98" s="31" t="s">
        <v>228</v>
      </c>
      <c r="E98" s="17">
        <v>56</v>
      </c>
      <c r="F98" s="18" t="s">
        <v>69</v>
      </c>
      <c r="G98" s="18">
        <f>E98*0.5</f>
        <v>28</v>
      </c>
      <c r="H98" s="19">
        <v>2</v>
      </c>
    </row>
    <row r="99" customHeight="1" spans="1:8">
      <c r="A99" s="13" t="s">
        <v>231</v>
      </c>
      <c r="B99" s="24" t="s">
        <v>232</v>
      </c>
      <c r="C99" s="24" t="s">
        <v>51</v>
      </c>
      <c r="D99" s="25" t="s">
        <v>233</v>
      </c>
      <c r="E99" s="17">
        <v>62</v>
      </c>
      <c r="F99" s="18">
        <v>76.3</v>
      </c>
      <c r="G99" s="18">
        <f t="shared" ref="G99:G131" si="3">F99*0.5+E99*0.5</f>
        <v>69.15</v>
      </c>
      <c r="H99" s="19">
        <v>1</v>
      </c>
    </row>
    <row r="100" customHeight="1" spans="1:8">
      <c r="A100" s="13" t="s">
        <v>234</v>
      </c>
      <c r="B100" s="24" t="s">
        <v>235</v>
      </c>
      <c r="C100" s="24" t="s">
        <v>11</v>
      </c>
      <c r="D100" s="25" t="s">
        <v>233</v>
      </c>
      <c r="E100" s="17">
        <v>56</v>
      </c>
      <c r="F100" s="18">
        <v>73.87</v>
      </c>
      <c r="G100" s="18">
        <f t="shared" si="3"/>
        <v>64.935</v>
      </c>
      <c r="H100" s="19">
        <v>2</v>
      </c>
    </row>
    <row r="101" customHeight="1" spans="1:8">
      <c r="A101" s="13" t="s">
        <v>236</v>
      </c>
      <c r="B101" s="26" t="s">
        <v>237</v>
      </c>
      <c r="C101" s="26" t="s">
        <v>11</v>
      </c>
      <c r="D101" s="25" t="s">
        <v>233</v>
      </c>
      <c r="E101" s="17">
        <v>62</v>
      </c>
      <c r="F101" s="18">
        <v>65.35</v>
      </c>
      <c r="G101" s="18">
        <f t="shared" si="3"/>
        <v>63.675</v>
      </c>
      <c r="H101" s="19">
        <v>3</v>
      </c>
    </row>
    <row r="102" customHeight="1" spans="1:8">
      <c r="A102" s="13" t="s">
        <v>238</v>
      </c>
      <c r="B102" s="15" t="s">
        <v>239</v>
      </c>
      <c r="C102" s="15" t="s">
        <v>51</v>
      </c>
      <c r="D102" s="16" t="s">
        <v>240</v>
      </c>
      <c r="E102" s="17">
        <v>70.5</v>
      </c>
      <c r="F102" s="18">
        <v>82.6</v>
      </c>
      <c r="G102" s="18">
        <f t="shared" si="3"/>
        <v>76.55</v>
      </c>
      <c r="H102" s="19">
        <v>1</v>
      </c>
    </row>
    <row r="103" customHeight="1" spans="1:8">
      <c r="A103" s="13" t="s">
        <v>241</v>
      </c>
      <c r="B103" s="15" t="s">
        <v>242</v>
      </c>
      <c r="C103" s="15" t="s">
        <v>51</v>
      </c>
      <c r="D103" s="16" t="s">
        <v>240</v>
      </c>
      <c r="E103" s="17">
        <v>70.5</v>
      </c>
      <c r="F103" s="18">
        <v>74.2</v>
      </c>
      <c r="G103" s="18">
        <f t="shared" si="3"/>
        <v>72.35</v>
      </c>
      <c r="H103" s="19">
        <v>2</v>
      </c>
    </row>
    <row r="104" customHeight="1" spans="1:8">
      <c r="A104" s="13" t="s">
        <v>243</v>
      </c>
      <c r="B104" s="15" t="s">
        <v>244</v>
      </c>
      <c r="C104" s="15" t="s">
        <v>51</v>
      </c>
      <c r="D104" s="16" t="s">
        <v>240</v>
      </c>
      <c r="E104" s="17">
        <v>72</v>
      </c>
      <c r="F104" s="18">
        <v>72.6</v>
      </c>
      <c r="G104" s="18">
        <f t="shared" si="3"/>
        <v>72.3</v>
      </c>
      <c r="H104" s="19">
        <v>3</v>
      </c>
    </row>
    <row r="105" customHeight="1" spans="1:8">
      <c r="A105" s="13" t="s">
        <v>245</v>
      </c>
      <c r="B105" s="15" t="s">
        <v>246</v>
      </c>
      <c r="C105" s="15" t="s">
        <v>51</v>
      </c>
      <c r="D105" s="16" t="s">
        <v>247</v>
      </c>
      <c r="E105" s="17">
        <v>69</v>
      </c>
      <c r="F105" s="18">
        <v>82.2</v>
      </c>
      <c r="G105" s="18">
        <f t="shared" si="3"/>
        <v>75.6</v>
      </c>
      <c r="H105" s="19">
        <v>1</v>
      </c>
    </row>
    <row r="106" customHeight="1" spans="1:8">
      <c r="A106" s="13" t="s">
        <v>248</v>
      </c>
      <c r="B106" s="15" t="s">
        <v>249</v>
      </c>
      <c r="C106" s="15" t="s">
        <v>51</v>
      </c>
      <c r="D106" s="16" t="s">
        <v>247</v>
      </c>
      <c r="E106" s="17">
        <v>67.5</v>
      </c>
      <c r="F106" s="18">
        <v>73.6</v>
      </c>
      <c r="G106" s="18">
        <f t="shared" si="3"/>
        <v>70.55</v>
      </c>
      <c r="H106" s="19">
        <v>2</v>
      </c>
    </row>
    <row r="107" customHeight="1" spans="1:8">
      <c r="A107" s="13" t="s">
        <v>250</v>
      </c>
      <c r="B107" s="15" t="s">
        <v>251</v>
      </c>
      <c r="C107" s="15" t="s">
        <v>51</v>
      </c>
      <c r="D107" s="16" t="s">
        <v>247</v>
      </c>
      <c r="E107" s="17">
        <v>60.5</v>
      </c>
      <c r="F107" s="18">
        <v>77.2</v>
      </c>
      <c r="G107" s="18">
        <f t="shared" si="3"/>
        <v>68.85</v>
      </c>
      <c r="H107" s="19">
        <v>3</v>
      </c>
    </row>
    <row r="108" customHeight="1" spans="1:8">
      <c r="A108" s="13" t="s">
        <v>252</v>
      </c>
      <c r="B108" s="15" t="s">
        <v>253</v>
      </c>
      <c r="C108" s="15" t="s">
        <v>51</v>
      </c>
      <c r="D108" s="16" t="s">
        <v>254</v>
      </c>
      <c r="E108" s="17">
        <v>63</v>
      </c>
      <c r="F108" s="18">
        <v>77.6</v>
      </c>
      <c r="G108" s="18">
        <f t="shared" si="3"/>
        <v>70.3</v>
      </c>
      <c r="H108" s="19">
        <v>1</v>
      </c>
    </row>
    <row r="109" customHeight="1" spans="1:8">
      <c r="A109" s="13" t="s">
        <v>255</v>
      </c>
      <c r="B109" s="32" t="s">
        <v>256</v>
      </c>
      <c r="C109" s="32" t="s">
        <v>51</v>
      </c>
      <c r="D109" s="33" t="s">
        <v>254</v>
      </c>
      <c r="E109" s="17">
        <v>65.5</v>
      </c>
      <c r="F109" s="18">
        <v>70</v>
      </c>
      <c r="G109" s="18">
        <f t="shared" si="3"/>
        <v>67.75</v>
      </c>
      <c r="H109" s="19">
        <v>2</v>
      </c>
    </row>
    <row r="110" customHeight="1" spans="1:8">
      <c r="A110" s="13" t="s">
        <v>257</v>
      </c>
      <c r="B110" s="15" t="s">
        <v>258</v>
      </c>
      <c r="C110" s="15" t="s">
        <v>51</v>
      </c>
      <c r="D110" s="16" t="s">
        <v>254</v>
      </c>
      <c r="E110" s="17">
        <v>55.5</v>
      </c>
      <c r="F110" s="18">
        <v>74.6</v>
      </c>
      <c r="G110" s="18">
        <f t="shared" si="3"/>
        <v>65.05</v>
      </c>
      <c r="H110" s="19">
        <v>3</v>
      </c>
    </row>
    <row r="111" customHeight="1" spans="1:8">
      <c r="A111" s="13" t="s">
        <v>259</v>
      </c>
      <c r="B111" s="15" t="s">
        <v>260</v>
      </c>
      <c r="C111" s="15" t="s">
        <v>11</v>
      </c>
      <c r="D111" s="16" t="s">
        <v>261</v>
      </c>
      <c r="E111" s="17">
        <v>65.5</v>
      </c>
      <c r="F111" s="18">
        <v>75.8</v>
      </c>
      <c r="G111" s="18">
        <f t="shared" si="3"/>
        <v>70.65</v>
      </c>
      <c r="H111" s="19">
        <v>1</v>
      </c>
    </row>
    <row r="112" customHeight="1" spans="1:8">
      <c r="A112" s="13" t="s">
        <v>262</v>
      </c>
      <c r="B112" s="15" t="s">
        <v>263</v>
      </c>
      <c r="C112" s="15" t="s">
        <v>51</v>
      </c>
      <c r="D112" s="16" t="s">
        <v>261</v>
      </c>
      <c r="E112" s="17">
        <v>61</v>
      </c>
      <c r="F112" s="18">
        <v>77.8</v>
      </c>
      <c r="G112" s="18">
        <f t="shared" si="3"/>
        <v>69.4</v>
      </c>
      <c r="H112" s="19">
        <v>2</v>
      </c>
    </row>
    <row r="113" customHeight="1" spans="1:8">
      <c r="A113" s="13" t="s">
        <v>264</v>
      </c>
      <c r="B113" s="15" t="s">
        <v>265</v>
      </c>
      <c r="C113" s="15" t="s">
        <v>129</v>
      </c>
      <c r="D113" s="16" t="s">
        <v>261</v>
      </c>
      <c r="E113" s="17">
        <v>64</v>
      </c>
      <c r="F113" s="18">
        <v>70</v>
      </c>
      <c r="G113" s="18">
        <f t="shared" si="3"/>
        <v>67</v>
      </c>
      <c r="H113" s="19">
        <v>3</v>
      </c>
    </row>
    <row r="114" customHeight="1" spans="1:8">
      <c r="A114" s="13" t="s">
        <v>266</v>
      </c>
      <c r="B114" s="15" t="s">
        <v>267</v>
      </c>
      <c r="C114" s="15" t="s">
        <v>51</v>
      </c>
      <c r="D114" s="16" t="s">
        <v>268</v>
      </c>
      <c r="E114" s="17">
        <v>70.5</v>
      </c>
      <c r="F114" s="18">
        <v>78</v>
      </c>
      <c r="G114" s="18">
        <f t="shared" si="3"/>
        <v>74.25</v>
      </c>
      <c r="H114" s="19">
        <v>1</v>
      </c>
    </row>
    <row r="115" customHeight="1" spans="1:8">
      <c r="A115" s="13" t="s">
        <v>269</v>
      </c>
      <c r="B115" s="15" t="s">
        <v>270</v>
      </c>
      <c r="C115" s="15" t="s">
        <v>51</v>
      </c>
      <c r="D115" s="16" t="s">
        <v>268</v>
      </c>
      <c r="E115" s="17">
        <v>73</v>
      </c>
      <c r="F115" s="18">
        <v>73.6</v>
      </c>
      <c r="G115" s="18">
        <f t="shared" si="3"/>
        <v>73.3</v>
      </c>
      <c r="H115" s="19">
        <v>2</v>
      </c>
    </row>
    <row r="116" customHeight="1" spans="1:8">
      <c r="A116" s="13" t="s">
        <v>271</v>
      </c>
      <c r="B116" s="15" t="s">
        <v>272</v>
      </c>
      <c r="C116" s="15" t="s">
        <v>51</v>
      </c>
      <c r="D116" s="16" t="s">
        <v>268</v>
      </c>
      <c r="E116" s="17">
        <v>73</v>
      </c>
      <c r="F116" s="18">
        <v>73.4</v>
      </c>
      <c r="G116" s="18">
        <f t="shared" si="3"/>
        <v>73.2</v>
      </c>
      <c r="H116" s="19">
        <v>3</v>
      </c>
    </row>
    <row r="117" customHeight="1" spans="1:8">
      <c r="A117" s="13" t="s">
        <v>273</v>
      </c>
      <c r="B117" s="21" t="s">
        <v>274</v>
      </c>
      <c r="C117" s="21" t="s">
        <v>51</v>
      </c>
      <c r="D117" s="16" t="s">
        <v>275</v>
      </c>
      <c r="E117" s="17">
        <v>72</v>
      </c>
      <c r="F117" s="18">
        <v>85</v>
      </c>
      <c r="G117" s="18">
        <f t="shared" si="3"/>
        <v>78.5</v>
      </c>
      <c r="H117" s="19">
        <v>1</v>
      </c>
    </row>
    <row r="118" customHeight="1" spans="1:8">
      <c r="A118" s="13" t="s">
        <v>276</v>
      </c>
      <c r="B118" s="15" t="s">
        <v>277</v>
      </c>
      <c r="C118" s="15" t="s">
        <v>11</v>
      </c>
      <c r="D118" s="16" t="s">
        <v>275</v>
      </c>
      <c r="E118" s="17">
        <v>76</v>
      </c>
      <c r="F118" s="18">
        <v>76</v>
      </c>
      <c r="G118" s="18">
        <f t="shared" si="3"/>
        <v>76</v>
      </c>
      <c r="H118" s="19">
        <v>2</v>
      </c>
    </row>
    <row r="119" customHeight="1" spans="1:8">
      <c r="A119" s="13" t="s">
        <v>278</v>
      </c>
      <c r="B119" s="21" t="s">
        <v>279</v>
      </c>
      <c r="C119" s="21" t="s">
        <v>51</v>
      </c>
      <c r="D119" s="16" t="s">
        <v>275</v>
      </c>
      <c r="E119" s="17">
        <v>72.5</v>
      </c>
      <c r="F119" s="18">
        <v>72.8</v>
      </c>
      <c r="G119" s="18">
        <f t="shared" si="3"/>
        <v>72.65</v>
      </c>
      <c r="H119" s="19">
        <v>3</v>
      </c>
    </row>
    <row r="120" customHeight="1" spans="1:8">
      <c r="A120" s="13" t="s">
        <v>280</v>
      </c>
      <c r="B120" s="15" t="s">
        <v>281</v>
      </c>
      <c r="C120" s="15" t="s">
        <v>51</v>
      </c>
      <c r="D120" s="16" t="s">
        <v>282</v>
      </c>
      <c r="E120" s="17">
        <v>72</v>
      </c>
      <c r="F120" s="18">
        <v>81.2</v>
      </c>
      <c r="G120" s="18">
        <f t="shared" si="3"/>
        <v>76.6</v>
      </c>
      <c r="H120" s="19">
        <v>1</v>
      </c>
    </row>
    <row r="121" customHeight="1" spans="1:8">
      <c r="A121" s="13" t="s">
        <v>283</v>
      </c>
      <c r="B121" s="15" t="s">
        <v>284</v>
      </c>
      <c r="C121" s="15" t="s">
        <v>51</v>
      </c>
      <c r="D121" s="16" t="s">
        <v>282</v>
      </c>
      <c r="E121" s="17">
        <v>73</v>
      </c>
      <c r="F121" s="18">
        <v>74</v>
      </c>
      <c r="G121" s="18">
        <f t="shared" si="3"/>
        <v>73.5</v>
      </c>
      <c r="H121" s="19">
        <v>2</v>
      </c>
    </row>
    <row r="122" customHeight="1" spans="1:8">
      <c r="A122" s="13" t="s">
        <v>285</v>
      </c>
      <c r="B122" s="15" t="s">
        <v>286</v>
      </c>
      <c r="C122" s="15" t="s">
        <v>51</v>
      </c>
      <c r="D122" s="16" t="s">
        <v>282</v>
      </c>
      <c r="E122" s="17">
        <v>71.5</v>
      </c>
      <c r="F122" s="18">
        <v>72.8</v>
      </c>
      <c r="G122" s="18">
        <f t="shared" si="3"/>
        <v>72.15</v>
      </c>
      <c r="H122" s="19">
        <v>3</v>
      </c>
    </row>
    <row r="123" customHeight="1" spans="1:8">
      <c r="A123" s="13" t="s">
        <v>287</v>
      </c>
      <c r="B123" s="15" t="s">
        <v>288</v>
      </c>
      <c r="C123" s="15" t="s">
        <v>51</v>
      </c>
      <c r="D123" s="16" t="s">
        <v>289</v>
      </c>
      <c r="E123" s="17">
        <v>63</v>
      </c>
      <c r="F123" s="18">
        <v>79.4</v>
      </c>
      <c r="G123" s="18">
        <f t="shared" si="3"/>
        <v>71.2</v>
      </c>
      <c r="H123" s="19">
        <v>1</v>
      </c>
    </row>
    <row r="124" customHeight="1" spans="1:8">
      <c r="A124" s="13" t="s">
        <v>290</v>
      </c>
      <c r="B124" s="21" t="s">
        <v>291</v>
      </c>
      <c r="C124" s="21" t="s">
        <v>51</v>
      </c>
      <c r="D124" s="16" t="s">
        <v>289</v>
      </c>
      <c r="E124" s="17">
        <v>62.5</v>
      </c>
      <c r="F124" s="18">
        <v>76.6</v>
      </c>
      <c r="G124" s="18">
        <f t="shared" si="3"/>
        <v>69.55</v>
      </c>
      <c r="H124" s="19">
        <v>2</v>
      </c>
    </row>
    <row r="125" customHeight="1" spans="1:8">
      <c r="A125" s="13" t="s">
        <v>292</v>
      </c>
      <c r="B125" s="15" t="s">
        <v>293</v>
      </c>
      <c r="C125" s="15" t="s">
        <v>51</v>
      </c>
      <c r="D125" s="16" t="s">
        <v>289</v>
      </c>
      <c r="E125" s="17">
        <v>65.5</v>
      </c>
      <c r="F125" s="18">
        <v>62.2</v>
      </c>
      <c r="G125" s="18">
        <f t="shared" si="3"/>
        <v>63.85</v>
      </c>
      <c r="H125" s="19">
        <v>3</v>
      </c>
    </row>
    <row r="126" customHeight="1" spans="1:8">
      <c r="A126" s="13" t="s">
        <v>294</v>
      </c>
      <c r="B126" s="24" t="s">
        <v>295</v>
      </c>
      <c r="C126" s="24" t="s">
        <v>51</v>
      </c>
      <c r="D126" s="25" t="s">
        <v>296</v>
      </c>
      <c r="E126" s="17">
        <v>64</v>
      </c>
      <c r="F126" s="18">
        <v>78.2</v>
      </c>
      <c r="G126" s="18">
        <f t="shared" si="3"/>
        <v>71.1</v>
      </c>
      <c r="H126" s="19">
        <v>1</v>
      </c>
    </row>
    <row r="127" customHeight="1" spans="1:8">
      <c r="A127" s="13" t="s">
        <v>297</v>
      </c>
      <c r="B127" s="24" t="s">
        <v>298</v>
      </c>
      <c r="C127" s="24" t="s">
        <v>51</v>
      </c>
      <c r="D127" s="25" t="s">
        <v>299</v>
      </c>
      <c r="E127" s="17">
        <v>89.5</v>
      </c>
      <c r="F127" s="18">
        <v>85.4</v>
      </c>
      <c r="G127" s="18">
        <f t="shared" si="3"/>
        <v>87.45</v>
      </c>
      <c r="H127" s="19">
        <v>1</v>
      </c>
    </row>
    <row r="128" customHeight="1" spans="1:8">
      <c r="A128" s="13" t="s">
        <v>300</v>
      </c>
      <c r="B128" s="24" t="s">
        <v>50</v>
      </c>
      <c r="C128" s="24" t="s">
        <v>51</v>
      </c>
      <c r="D128" s="25" t="s">
        <v>299</v>
      </c>
      <c r="E128" s="17">
        <v>88</v>
      </c>
      <c r="F128" s="18">
        <v>84.8</v>
      </c>
      <c r="G128" s="18">
        <f t="shared" si="3"/>
        <v>86.4</v>
      </c>
      <c r="H128" s="19">
        <v>2</v>
      </c>
    </row>
    <row r="129" customHeight="1" spans="1:8">
      <c r="A129" s="13" t="s">
        <v>301</v>
      </c>
      <c r="B129" s="24" t="s">
        <v>302</v>
      </c>
      <c r="C129" s="24" t="s">
        <v>51</v>
      </c>
      <c r="D129" s="25" t="s">
        <v>299</v>
      </c>
      <c r="E129" s="17">
        <v>53</v>
      </c>
      <c r="F129" s="18">
        <v>75.6</v>
      </c>
      <c r="G129" s="18">
        <f t="shared" si="3"/>
        <v>64.3</v>
      </c>
      <c r="H129" s="19">
        <v>3</v>
      </c>
    </row>
    <row r="130" customHeight="1" spans="1:8">
      <c r="A130" s="13" t="s">
        <v>303</v>
      </c>
      <c r="B130" s="24" t="s">
        <v>304</v>
      </c>
      <c r="C130" s="28" t="s">
        <v>51</v>
      </c>
      <c r="D130" s="29" t="s">
        <v>299</v>
      </c>
      <c r="E130" s="17">
        <v>53.5</v>
      </c>
      <c r="F130" s="18">
        <v>71.6</v>
      </c>
      <c r="G130" s="18">
        <f t="shared" si="3"/>
        <v>62.55</v>
      </c>
      <c r="H130" s="19">
        <v>4</v>
      </c>
    </row>
    <row r="131" customHeight="1" spans="1:8">
      <c r="A131" s="13" t="s">
        <v>305</v>
      </c>
      <c r="B131" s="24" t="s">
        <v>306</v>
      </c>
      <c r="C131" s="24" t="s">
        <v>11</v>
      </c>
      <c r="D131" s="25" t="s">
        <v>299</v>
      </c>
      <c r="E131" s="17">
        <v>50.5</v>
      </c>
      <c r="F131" s="18">
        <v>65.6</v>
      </c>
      <c r="G131" s="18">
        <f t="shared" si="3"/>
        <v>58.05</v>
      </c>
      <c r="H131" s="19">
        <v>5</v>
      </c>
    </row>
  </sheetData>
  <mergeCells count="1">
    <mergeCell ref="A1:H1"/>
  </mergeCells>
  <printOptions horizontalCentered="1"/>
  <pageMargins left="0.118055555555556" right="0.118055555555556" top="0.55" bottom="0.55" header="0.313888888888889" footer="0.313888888888889"/>
  <pageSetup paperSize="9" orientation="portrait"/>
  <headerFooter>
    <oddHeader>&amp;C第 &amp;P 页，共 &amp;N 页</oddHeader>
    <oddFooter>&amp;R&amp;D   &amp;T</oddFooter>
  </headerFooter>
  <ignoredErrors>
    <ignoredError sqref="G30 G66 G70 G9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52flin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海南师范大学2018年公开招聘考试笔试、面试、总成绩及综合排名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符桑岚</dc:creator>
  <cp:lastModifiedBy>张鹤鹏</cp:lastModifiedBy>
  <dcterms:created xsi:type="dcterms:W3CDTF">2018-07-14T11:36:00Z</dcterms:created>
  <cp:lastPrinted>2018-07-17T03:42:00Z</cp:lastPrinted>
  <dcterms:modified xsi:type="dcterms:W3CDTF">2018-07-17T04:02:25Z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